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en_skoroszyt" defaultThemeVersion="202300"/>
  <mc:AlternateContent xmlns:mc="http://schemas.openxmlformats.org/markup-compatibility/2006">
    <mc:Choice Requires="x15">
      <x15ac:absPath xmlns:x15ac="http://schemas.microsoft.com/office/spreadsheetml/2010/11/ac" url="C:\Users\jszwedzki\Downloads\hipoteczny\"/>
    </mc:Choice>
  </mc:AlternateContent>
  <xr:revisionPtr revIDLastSave="0" documentId="13_ncr:1_{D777179C-58ED-4D0C-B5C3-C86FB895B686}" xr6:coauthVersionLast="47" xr6:coauthVersionMax="47" xr10:uidLastSave="{00000000-0000-0000-0000-000000000000}"/>
  <bookViews>
    <workbookView xWindow="-120" yWindow="-120" windowWidth="29040" windowHeight="15720" xr2:uid="{186FA892-3698-4AC3-B2B7-37D3AEBBF2DA}"/>
  </bookViews>
  <sheets>
    <sheet name="wniosek" sheetId="1" r:id="rId1"/>
    <sheet name="slownik" sheetId="2" state="veryHidden" r:id="rId2"/>
  </sheets>
  <functionGroups builtInGroupCount="19"/>
  <definedNames>
    <definedName name="_xlnm.Print_Area" localSheetId="0">wniosek!$B$2:$Q$211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 i="2" l="1"/>
  <c r="E4" i="2"/>
  <c r="E5" i="2" s="1"/>
  <c r="E6" i="2" s="1"/>
  <c r="E7" i="2" s="1"/>
  <c r="E8" i="2" s="1"/>
  <c r="E9" i="2" s="1"/>
  <c r="E10" i="2" s="1"/>
  <c r="E11" i="2" s="1"/>
  <c r="E12" i="2" s="1"/>
  <c r="E13" i="2" s="1"/>
  <c r="E14" i="2" s="1"/>
  <c r="E15" i="2" s="1"/>
  <c r="E16" i="2" s="1"/>
  <c r="E17" i="2" s="1"/>
  <c r="E18" i="2" s="1"/>
  <c r="E19" i="2" s="1"/>
  <c r="E20" i="2" s="1"/>
  <c r="E21" i="2" s="1"/>
  <c r="E22" i="2" s="1"/>
  <c r="E23" i="2" s="1"/>
  <c r="E24" i="2" s="1"/>
  <c r="E25" i="2" s="1"/>
  <c r="E26" i="2" s="1"/>
  <c r="E27" i="2" s="1"/>
  <c r="E28" i="2" s="1"/>
  <c r="E29" i="2" s="1"/>
  <c r="E30" i="2" s="1"/>
  <c r="E31" i="2" s="1"/>
  <c r="E32" i="2" s="1"/>
  <c r="Y161" i="1"/>
  <c r="Y160" i="1"/>
  <c r="Y159" i="1"/>
  <c r="Y175" i="1"/>
  <c r="Y174" i="1"/>
  <c r="Y173" i="1"/>
  <c r="Y171" i="1"/>
  <c r="Y164" i="1"/>
  <c r="Y133" i="1"/>
  <c r="Y100" i="1"/>
  <c r="Y117" i="1"/>
  <c r="Y116" i="1"/>
  <c r="Y84" i="1"/>
  <c r="Y83" i="1"/>
  <c r="Y168" i="1"/>
  <c r="Y167" i="1"/>
  <c r="Y166" i="1"/>
  <c r="Y126" i="1"/>
  <c r="Y125" i="1"/>
  <c r="Y124" i="1"/>
  <c r="Y137" i="1"/>
  <c r="Y104" i="1"/>
  <c r="Y92" i="1"/>
  <c r="Y91" i="1"/>
  <c r="Y181" i="1"/>
  <c r="Y180" i="1"/>
  <c r="Y193" i="1"/>
  <c r="Y190" i="1"/>
  <c r="Y185" i="1"/>
  <c r="Y184" i="1"/>
  <c r="Y182" i="1"/>
  <c r="Y150" i="1"/>
  <c r="Y149" i="1"/>
  <c r="Y136" i="1"/>
  <c r="Y135" i="1"/>
  <c r="Y129" i="1"/>
  <c r="Y114" i="1"/>
  <c r="Y103" i="1"/>
  <c r="Y102" i="1"/>
  <c r="Y96" i="1"/>
  <c r="Y93" i="1"/>
  <c r="Y81" i="1"/>
  <c r="Y79" i="1"/>
  <c r="Y76" i="1"/>
  <c r="Y75" i="1"/>
  <c r="Y74" i="1"/>
  <c r="Y73" i="1"/>
  <c r="A2" i="2"/>
  <c r="A3" i="2" s="1"/>
  <c r="A4" i="2" s="1"/>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alcChain>
</file>

<file path=xl/sharedStrings.xml><?xml version="1.0" encoding="utf-8"?>
<sst xmlns="http://schemas.openxmlformats.org/spreadsheetml/2006/main" count="290" uniqueCount="208">
  <si>
    <t>Wniosek o udzielenie</t>
  </si>
  <si>
    <t/>
  </si>
  <si>
    <t>Oddział Operacyjny</t>
  </si>
  <si>
    <t>Data wpływu</t>
  </si>
  <si>
    <t>Nr wniosku z CCPM/ data wprowadzenia</t>
  </si>
  <si>
    <t>(data, pieczątka imienna i podpis pracownika Banku)</t>
  </si>
  <si>
    <t xml:space="preserve">Dane Wnioskodawcy/Wnioskodawców </t>
  </si>
  <si>
    <t>Imię</t>
  </si>
  <si>
    <t>Nazwisko</t>
  </si>
  <si>
    <t>Pesel</t>
  </si>
  <si>
    <t>Prowadzę wspólne gospodarstwo z Wnioskodawcą nr</t>
  </si>
  <si>
    <t>LP.</t>
  </si>
  <si>
    <t>Cel</t>
  </si>
  <si>
    <t>Kwota kredytu w PLN</t>
  </si>
  <si>
    <t xml:space="preserve">R </t>
  </si>
  <si>
    <t xml:space="preserve">spłata kredytu mieszkaniowego w innym Banku lub instytucji </t>
  </si>
  <si>
    <t>cele konsumpcyjne (dowolne)</t>
  </si>
  <si>
    <t xml:space="preserve">spłata kredytów i pożyczek innych niż kredyt mieszkaniowy </t>
  </si>
  <si>
    <t>refinansowanie poniesionych kosztów związanych z inwestycją</t>
  </si>
  <si>
    <t>inne (jakie?)</t>
  </si>
  <si>
    <t>Powiększenie kwoty kredytu / pożyczki o:</t>
  </si>
  <si>
    <t>koszty sądowe i opłaty notarialne, inne koszty i opłaty urzędowe</t>
  </si>
  <si>
    <t xml:space="preserve">Razem kwota wnioskowana </t>
  </si>
  <si>
    <r>
      <t xml:space="preserve">Warianty cenowe </t>
    </r>
    <r>
      <rPr>
        <sz val="10"/>
        <color theme="0"/>
        <rFont val="Montserrat"/>
        <charset val="238"/>
      </rPr>
      <t xml:space="preserve">(wybierz jedną opcję) </t>
    </r>
  </si>
  <si>
    <t>Pożyczka hipoteczna</t>
  </si>
  <si>
    <t xml:space="preserve">Warunki kredytu </t>
  </si>
  <si>
    <t xml:space="preserve">Okres kredytowania (w miesiącach) </t>
  </si>
  <si>
    <t xml:space="preserve">w tym okres karencji (w miesiącach) </t>
  </si>
  <si>
    <t xml:space="preserve">Nieruchomość – cel i zabezpieczenie </t>
  </si>
  <si>
    <t xml:space="preserve">Nieruchomość nr 1                               </t>
  </si>
  <si>
    <r>
      <t xml:space="preserve">zakup nieruchomości </t>
    </r>
    <r>
      <rPr>
        <vertAlign val="superscript"/>
        <sz val="8"/>
        <color rgb="FF000000"/>
        <rFont val="Montserrat"/>
        <charset val="238"/>
      </rPr>
      <t>2</t>
    </r>
  </si>
  <si>
    <r>
      <t xml:space="preserve">wykończenie/remont/modernizacja/rozbudowa </t>
    </r>
    <r>
      <rPr>
        <vertAlign val="superscript"/>
        <sz val="8"/>
        <color rgb="FF000000"/>
        <rFont val="Montserrat"/>
        <charset val="238"/>
      </rPr>
      <t>2</t>
    </r>
  </si>
  <si>
    <r>
      <t xml:space="preserve">wykup lokatorskiego spółdzielczego prawa do lokalu </t>
    </r>
    <r>
      <rPr>
        <vertAlign val="superscript"/>
        <sz val="8"/>
        <color rgb="FF000000"/>
        <rFont val="Montserrat"/>
        <charset val="238"/>
      </rPr>
      <t>2</t>
    </r>
  </si>
  <si>
    <t>(jeśli przedmiot kredytowania jest jednocześnie przedmiotem zabezpieczenia zaznacz obie opcje, jeśli zabezpieczenie jest inne niż przedmiot kredytowania uzupełnij dane dla nieruchomości nr 2)</t>
  </si>
  <si>
    <t>Typ nieruchomości</t>
  </si>
  <si>
    <t xml:space="preserve">Prawo do nieruchomości            </t>
  </si>
  <si>
    <t>Sposób spłaty kredytu</t>
  </si>
  <si>
    <t>Rodzaj raty</t>
  </si>
  <si>
    <t>Rodzaj oprocentowania</t>
  </si>
  <si>
    <t>dzień spłaty</t>
  </si>
  <si>
    <t>kapitał spłacany co</t>
  </si>
  <si>
    <t>Adres nieruchomości</t>
  </si>
  <si>
    <t>Województwo</t>
  </si>
  <si>
    <t>Powiat</t>
  </si>
  <si>
    <t>Gmina</t>
  </si>
  <si>
    <t>Kod pocztowy</t>
  </si>
  <si>
    <t>Miejscowość</t>
  </si>
  <si>
    <t>Dzielnica</t>
  </si>
  <si>
    <t>Ulica</t>
  </si>
  <si>
    <t>nr mieszkania</t>
  </si>
  <si>
    <t>nr budynku</t>
  </si>
  <si>
    <t>(tylko w przypadku nieruchomości gruntowej)</t>
  </si>
  <si>
    <t>Nr działki</t>
  </si>
  <si>
    <t>Księga wieczysta</t>
  </si>
  <si>
    <t>Grunty obciążone kredytem</t>
  </si>
  <si>
    <t>Czy na nieruchomości są ustanowione służebności nieujawnione w KW?</t>
  </si>
  <si>
    <t>Powierzchnia użytkowa  
(bez piwnicy, komórki, miejsca postojowego, etc.)</t>
  </si>
  <si>
    <t>Rok wybudowania:</t>
  </si>
  <si>
    <t>Liczba pięter w budynku:</t>
  </si>
  <si>
    <t>Piętro lokalu:</t>
  </si>
  <si>
    <t xml:space="preserve">Czy nieruchomość przeznaczona na odsprzedaż?     </t>
  </si>
  <si>
    <t>Czy nieruchomość przeznaczona na wynajem?</t>
  </si>
  <si>
    <t>Rodzaj prawa do nieruchomości</t>
  </si>
  <si>
    <t>Nieruchomość nr 2</t>
  </si>
  <si>
    <t xml:space="preserve">Całkowity koszt inwestycji/zakupu  </t>
  </si>
  <si>
    <t xml:space="preserve">Wkład własny wniesiony  </t>
  </si>
  <si>
    <t xml:space="preserve">do dnia:      </t>
  </si>
  <si>
    <t xml:space="preserve">Wkład własny do wniesienia  </t>
  </si>
  <si>
    <t xml:space="preserve">W tym środki zgromadzone na książeczce mieszkaniowej                                   </t>
  </si>
  <si>
    <t>Czy wkład własny pochodzi z kredytu/pożyczki</t>
  </si>
  <si>
    <t xml:space="preserve">Orientacyjna docelowa wartość nieruchomości w PLN </t>
  </si>
  <si>
    <t xml:space="preserve">Planowany termin zakończenia inwestycji (dotyczy budowy, remontu itp.) </t>
  </si>
  <si>
    <t xml:space="preserve">Planowany termin przeniesienia własności (dotyczy zakupu) </t>
  </si>
  <si>
    <t xml:space="preserve">Zabezpieczenie kredytu </t>
  </si>
  <si>
    <t xml:space="preserve">Zabezpieczenie dodatkowe/pomostowe </t>
  </si>
  <si>
    <t xml:space="preserve">Wnioskowane usługi dodatkowe </t>
  </si>
  <si>
    <t xml:space="preserve">Zgody i Oświadczenia </t>
  </si>
  <si>
    <t>Zgody</t>
  </si>
  <si>
    <t>Wnioskodawca I</t>
  </si>
  <si>
    <t xml:space="preserve">Wyrażam zgodę na dostarczenie decyzji kredytowej przed 21 dniem od dnia złożenia wniosku kredytowego wraz z wymaganym przez Bank kompletem dokumentów </t>
  </si>
  <si>
    <t>(nazwa Pośrednika kredytowego)</t>
  </si>
  <si>
    <t xml:space="preserve">na adres e-mail </t>
  </si>
  <si>
    <t xml:space="preserve">tel. nr </t>
  </si>
  <si>
    <t xml:space="preserve">W związku ze złożonym w Banku Ochrony Środowiska S.A. wnioskiem kredytowym </t>
  </si>
  <si>
    <t xml:space="preserve">dotyczącym kredytu hipotecznego/pożyczki hipotecznej wyrażam zgodę na </t>
  </si>
  <si>
    <t xml:space="preserve">przekazanie treści decyzji kredytowej wraz z załącznikami, wydanej w związku </t>
  </si>
  <si>
    <t xml:space="preserve">ze złożonym wnioskiem Pośrednikowi kredytowemu </t>
  </si>
  <si>
    <t xml:space="preserve">Wyrażam zgodę na dostarczenie decyzji kredytowej w następującej formie:  </t>
  </si>
  <si>
    <t>e-mail (jeden adres, gdy wielu Wnioskodawców)</t>
  </si>
  <si>
    <t>nr telefonu</t>
  </si>
  <si>
    <t xml:space="preserve">Ustalenie sposobu dostarczenia Operatu szacunkowego </t>
  </si>
  <si>
    <t>Oświadczenia</t>
  </si>
  <si>
    <t>POTWIERDZENIE ZAPOZNANIA SIĘ Z INFORMACJAMI</t>
  </si>
  <si>
    <t>UDOSTĘPNIANIE INFORMACJI O KLIENCIE PRZEZ BANK I INNE INSTYTUCJE</t>
  </si>
  <si>
    <t>ŻRÓDŁA DANYCH DO DECYZJI KREDYTOWEJ</t>
  </si>
  <si>
    <t>POTWIERDZENIE PRAWDZIWOŚCI DANYCH</t>
  </si>
  <si>
    <t>kredytu hipotecznego</t>
  </si>
  <si>
    <t>pożyczki hipotecznej</t>
  </si>
  <si>
    <t>Podpisy Wnioskodawcy/Wnioskodawców</t>
  </si>
  <si>
    <t>1.</t>
  </si>
  <si>
    <t>Miejscowość, data</t>
  </si>
  <si>
    <t>Oświadczam, że podpisy Wnioskodawcy/Wnioskodawców z tytułu kredytu/pożyczki zostały złożone w mojej obecności. Potwierdzam zgodność danych z dokumentem tożsamości z danymi zawartymi w tym wniosku.</t>
  </si>
  <si>
    <r>
      <t xml:space="preserve">wykup mieszkania komunalnego/zakładowego </t>
    </r>
    <r>
      <rPr>
        <vertAlign val="superscript"/>
        <sz val="8"/>
        <color rgb="FF000000"/>
        <rFont val="Montserrat"/>
        <charset val="238"/>
      </rPr>
      <t>2</t>
    </r>
  </si>
  <si>
    <t xml:space="preserve">Rozliczenie inwestycji </t>
  </si>
  <si>
    <t>typ_wniosku</t>
  </si>
  <si>
    <t xml:space="preserve">Kredyt hipoteczny Twój Dom PLUS    </t>
  </si>
  <si>
    <t>Kredyt hipoteczny Twój EkoDom PLUS</t>
  </si>
  <si>
    <t>Kredyt hipoteczny Twój Dom</t>
  </si>
  <si>
    <t>Kredyt hipoteczny Twój EkoDom</t>
  </si>
  <si>
    <t>W przypadku wyboru oferty kredytu hipotecznego Twój Dom PLUS i Twój EkoDom PLUS Wnioskodawca/Wnioskodawcy zobowiązuje/zobowiązują się zasilać Rachunek Oszczędnościowo-Rozliczeniowy kwotą nie niższą niż 6 000,00 PLN łącznie w ciągu każdego miesiąca kalendarzowego.</t>
  </si>
  <si>
    <t>Nieruchomość nr 1 jest obciążona prawami osób trzecich</t>
  </si>
  <si>
    <t>Nieruchomość nr 2 jest obciążona prawami osób trzecich</t>
  </si>
  <si>
    <r>
      <t xml:space="preserve">¹ niepotrzebne skreślić
</t>
    </r>
    <r>
      <rPr>
        <vertAlign val="superscript"/>
        <sz val="7"/>
        <color theme="1"/>
        <rFont val="Montserrat"/>
        <charset val="238"/>
      </rPr>
      <t>2</t>
    </r>
    <r>
      <rPr>
        <sz val="7"/>
        <color theme="1"/>
        <rFont val="Montserrat"/>
        <charset val="238"/>
      </rPr>
      <t xml:space="preserve"> nie dotyczy pożyczki hipotecznej</t>
    </r>
  </si>
  <si>
    <t>koszt projektu rozwiązań ekologicznych, koszt audytu energetycznego</t>
  </si>
  <si>
    <t>Inny (uzupełnij)</t>
  </si>
  <si>
    <t>rodzaj_opr</t>
  </si>
  <si>
    <t>rodzaj_rat_ile</t>
  </si>
  <si>
    <t>sposob</t>
  </si>
  <si>
    <t>nier_1</t>
  </si>
  <si>
    <t>nier_1_obc</t>
  </si>
  <si>
    <t>nier_1_kred</t>
  </si>
  <si>
    <t>nier_1_ods_wyn</t>
  </si>
  <si>
    <t>nier_1_garaz_kw</t>
  </si>
  <si>
    <t>standard</t>
  </si>
  <si>
    <t xml:space="preserve">Sposób wypłaty i wykorzystania kredytu/pożyczki  </t>
  </si>
  <si>
    <t>wn_zgody_1</t>
  </si>
  <si>
    <t>nier_1_kw</t>
  </si>
  <si>
    <t>nier_1_rodzaj</t>
  </si>
  <si>
    <t>nier_1_prawo</t>
  </si>
  <si>
    <t>Check Box 40</t>
  </si>
  <si>
    <t>Check Box 41</t>
  </si>
  <si>
    <t>Check Box 43</t>
  </si>
  <si>
    <t>Check Box 45</t>
  </si>
  <si>
    <t>Check Box 46</t>
  </si>
  <si>
    <t>Check Box 83</t>
  </si>
  <si>
    <t>Check Box 84</t>
  </si>
  <si>
    <t>Check Box 85</t>
  </si>
  <si>
    <t>Check Box 86</t>
  </si>
  <si>
    <t>Check Box 87</t>
  </si>
  <si>
    <t>nier_1_czygaraz</t>
  </si>
  <si>
    <t>Check Box 58</t>
  </si>
  <si>
    <t>Check Box 59</t>
  </si>
  <si>
    <t>Check Box 148</t>
  </si>
  <si>
    <t>Check Box 149</t>
  </si>
  <si>
    <t>Check Box 64</t>
  </si>
  <si>
    <t>Check Box 65</t>
  </si>
  <si>
    <t>Check Box 66</t>
  </si>
  <si>
    <t>Check Box 67</t>
  </si>
  <si>
    <t>Check Box 68</t>
  </si>
  <si>
    <t>Check Box 69</t>
  </si>
  <si>
    <t>Check Box 60</t>
  </si>
  <si>
    <t>Check Box 61</t>
  </si>
  <si>
    <t>Check Box 62</t>
  </si>
  <si>
    <t>Check Box 63</t>
  </si>
  <si>
    <t>Check Box 71</t>
  </si>
  <si>
    <t>Check Box 73</t>
  </si>
  <si>
    <t>Check Box 72</t>
  </si>
  <si>
    <t>Check Box 74</t>
  </si>
  <si>
    <t>Check Box 75</t>
  </si>
  <si>
    <t>Check Box 76</t>
  </si>
  <si>
    <t>Check Box 77</t>
  </si>
  <si>
    <t>Check Box 78</t>
  </si>
  <si>
    <t>Check Box 79</t>
  </si>
  <si>
    <t>Check Box 80</t>
  </si>
  <si>
    <t>Check Box 81</t>
  </si>
  <si>
    <t>Check Box 82</t>
  </si>
  <si>
    <t>Check Box 159</t>
  </si>
  <si>
    <t>Check Box 160</t>
  </si>
  <si>
    <t>dost_dec</t>
  </si>
  <si>
    <t>Czy jest zabezpieczenie dodatkowe/pomostowe?</t>
  </si>
  <si>
    <t>zab_dod_pom</t>
  </si>
  <si>
    <t>Check Box 100</t>
  </si>
  <si>
    <t>Check Box 102</t>
  </si>
  <si>
    <t>Check Box 103</t>
  </si>
  <si>
    <t>Czy wnioskujesz o usługi dodatkowe?</t>
  </si>
  <si>
    <t>Check Box 104</t>
  </si>
  <si>
    <t>Check Box 105</t>
  </si>
  <si>
    <t>Check Box 107</t>
  </si>
  <si>
    <t>Check Box 108</t>
  </si>
  <si>
    <t>usl_dod</t>
  </si>
  <si>
    <t>zab_dod_pom_inne</t>
  </si>
  <si>
    <t>usl_dod_inne</t>
  </si>
  <si>
    <t>zab_inne</t>
  </si>
  <si>
    <t>Check Box 157</t>
  </si>
  <si>
    <t>Check Box 158</t>
  </si>
  <si>
    <t>Check Box 161</t>
  </si>
  <si>
    <t>Check Box 162</t>
  </si>
  <si>
    <t>Check Box 163</t>
  </si>
  <si>
    <t>Check Box 164</t>
  </si>
  <si>
    <r>
      <t xml:space="preserve">budowa/dokończenie budowy/rozbudowa </t>
    </r>
    <r>
      <rPr>
        <vertAlign val="superscript"/>
        <sz val="8"/>
        <color rgb="FF000000"/>
        <rFont val="Montserrat"/>
        <charset val="238"/>
      </rPr>
      <t>2</t>
    </r>
  </si>
  <si>
    <t>Czy kredyt/pożyczka/zabezpieczenie obejmuje również miejsce parkingowe/garaż/komórkę?</t>
  </si>
  <si>
    <t>Miejsce parkingowe/garaż/komórka lokatorska (uzupełnij, jeśli dotyczy)</t>
  </si>
  <si>
    <t xml:space="preserve">Wyrażam zgodę na gromadzenie, przetwarzanie i udostępnianie przez Biuro Informacji Kredytowej S.A. z siedzibą w Warszawie przekazanych przez Bank, a dotyczących Wnioskodawcy / współmałżonka Wnioskodawcy informacji oraz zapytań Banków, stanowiących tajemnicę bankową, pozostających w związku ze złożeniem przez Wnioskodawcę wniosku skutkującego podjęciem przez Bank czynności poprzedzających zawarcie umowy, przez okres nie dłuższy niż 12 miesięcy od dnia otrzymania przez Biuro Informacji Kredytowej S.A. takiej informacji lub zapytania i w zakresie przewidzianym przepisami Prawa bankowego oraz innych ustaw </t>
  </si>
  <si>
    <t xml:space="preserve">Wyrażam zgodę na gromadzenie, przetwarzanie i udostępnianie przez Bank oraz instytucje, o których mowa w pkt 9 ppkt 1 i 2 w zakresie przewidzianym przepisami Prawa bankowego oraz innych ustaw, przez okres nie dłuższy niż 5 lat od dnia wygaśnięcia zobowiązań wynikających z umowy zawartej przez Wnioskodawcę z Bankiem, informacji stanowiących tajemnicę bankową dotyczących Wnioskodawcy oraz jego zobowiązań, a w szczególności wyrażam zgodę na udostępnianie przez Bank tych informacji podmiotom wskazanym w pkt 9 ppkt 2 oraz na udostępnianie ich przez te podmioty. </t>
  </si>
  <si>
    <t>Data, podpis i pieczątka imienna pracownika Banku/podmiotu 
współpracującego z Bankiem</t>
  </si>
  <si>
    <t>Ł</t>
  </si>
  <si>
    <t>Nr miejsca parkingowego/ garażowego/komórki</t>
  </si>
  <si>
    <t>Button 170</t>
  </si>
  <si>
    <t>Button 171</t>
  </si>
  <si>
    <t xml:space="preserve">informacji o zmianach do Umowy kredytu, Regulaminu udzielania kredytów hipotecznych, Taryfy Opłat i Prowizji oraz Harmonogramu spłat </t>
  </si>
  <si>
    <t>Wyrażam zgodę na przesyłanie Formularza Informacyjnego,</t>
  </si>
  <si>
    <t>fi_email</t>
  </si>
  <si>
    <t>11. Instytucje, o których mowa w pkt. 9 ppkt 2 mogą udostępniać zgromadzone informacje:
      1) Bankom – informacje stanowiące tajemnicę bankową w zakresie, w jakim informacje te są potrzebne w związku z wykonywaniem 
         czynności bankowych oraz w związku ze stosowaniem metod wewnętrznych oraz innych metod i modeli, o których mowa w części
         trzeciej Rozporządzenia Parlamentu Europejskiego i Rady (UE) nr 575/2013 z dnia 26 czerwca 2013 r. w sprawie wymogów
         ostrożnościowych dla instytucji kredytowych i firm inwestycyjnych, zmieniające rozporządzenie (UE) nr 648/2012,   
      2) innym instytucjom ustawowo upoważnionym do udzielania kredytów – informacje stanowiące tajemnicę bankową w zakresie, 
          w jakim informacje te są niezbędne w związku z udzielaniem kredytów, pożyczek pieniężnych, gwarancji bankowych i poręczeń, 
      3) instytucjom finansowym, będącym podmiotami zależnymi od banków – informacje o zobowiązaniach powstałych z tytułu umów
          związanych z wykonywaniem czynności bankowych,
      4) biurom informacji gospodarczej – dane w zakresie i na zasadach określonych w ustawie z dnia 9 kwietnia 2010 r. o udostępnianiu
          informacji gospodarczych i wymianie danych gospodarczych,
      5) instytucjom kredytowym – informacje stanowiące tajemnicę bankową w zakresie niezbędnym do oceny zdolności kredytowej
          konsumenta, o której mowa w art. 9 ustawy z dnia 12 maja 2011 r. o kredycie konsumenckim.</t>
  </si>
  <si>
    <t xml:space="preserve">1.  Oświadczam, że otrzymałem dokument „Informacja dla Kredytobiorców o ryzykach i kosztach kredytu hipotecznego w Banku Ochrony
    Środowiska S.A.” i potwierdzam zapoznanie się z jego treścią.
2. Oświadczam, że otrzymałem Formularz Informacyjny, a w przypadku wnioskowania o usługi dodatkowe również Formularz 
    Informacyjny bez usług dodatkowych i potwierdzam zapoznanie się z jego treścią.
3. Oświadczam, że w sposób jednoznaczny, zrozumiały i precyzyjny zostały mi udzielone informacje dotyczące:
     1) treści zawartej w Formularzu Informacyjnym;
     2) głównych cech proponowanego kredytu hipotecznego/pożyczki hipotecznej oraz proponowanych usług dodatkowych;
     3) skutków, jakie zaciągany kredyt/pożyczka może mieć dla niego, w tym konsekwencje zalegania ze spłatą kredytu/pożyczki;
     4) możliwości, warunków i skutków rezygnacji z usług dodatkowych;
     5) skutków dotyczących spłaty części lub całości kredytu/pożyczki przed terminem określonym w zawartej Umowie.
4. Oświadczam, że otrzymałem dokument „Informacja o przetwarzaniu danych osobowych” i potwierdzam zapoznanie się z jego treścią.
5. Oświadczam, że otrzymałem dokument „Klauzula informacyjna BIK” i potwierdzam zapoznanie się z jego treścią.
6. Bank informuje, że nie świadczy usług doradczych w zakresie produktów hipotecznych, w znaczeniu wynikającym z Ustawy
    z dnia 23 marca 2017 r. o kredycie hipotecznym oraz o nadzorze nad pośrednikami kredytu hipotecznego i agentami. 
7. Bank informuje, że w przypadku, gdy Wnioskodawca odmówi przekazania informacji niezbędnych do oceny lub weryfikacji jego
    zdolności kredytowej, kredyt/pożyczka może nie zostać udzielony/udzielona.
8. Wnioskodawca oświadcza, że zapoznał się z Kryteriami kwalifikacji produktów kredytowych przeznaczonych na finansowanie budynków
    w ramach oferty ekologicznego kredytu hipotecznego. </t>
  </si>
  <si>
    <t>9. Bank informuje o możliwości udostępnienia informacji gospodarczej o zobowiązaniach Wnioskodawcy stanowiących tajemnicę bankową:
     1) biurom informacji gospodarczej, działającym na podstawie ustawy z dnia 9 kwietnia 2010 r. o udostępnianiu informacji gospodarczych
         i wymianie danych gospodarczych w zakresie i na warunkach określonych w tej ustawie,
     2) instytucjom utworzonym na podstawie art. 105 ust. 4 ustawy Prawo bankowe, w tym:
        a) do Biura Informacji Kredytowej S.A. z siedzibą w Warszawie (aktualny adres Biura Obsługi Klienta BIK znajduje się na stronie
            www.bik.pl),
        b) do Systemu Bankowy Rejestr, którego administratorem jest Związek Banków Polskich z siedzibą w Warszawie (aktualny adres
            Biura Obsługi Klienta Związku Banków Polskich jest dostępny na stronie www.cpb.pl).
10. Bank może przekazać do biura, o którym mowa w pkt 9 ppkt 1, informację gospodarczą dotyczącą Wnioskodawcy będącego
     konsumentem oraz jego zobowiązania albo zobowiązań związanych z dokonywaniem czynności bankowych po spełnieniu łącznie
     następujących warunków:
       1) zobowiązanie albo zobowiązania wobec Banku powstały z tytułu umowy zawartej przez Wnioskodawcę z Bankiem,
      2) łączna kwota wymagalnych zobowiązań Wnioskodawcy będącego konsumentem wobec Banku wynosi co najmniej 200 PLN, 
      3) świadczenie albo świadczenia są wymagalne od co najmniej 30 dni,
      4) upłynął co najmniej miesiąc od wysłania przez Bank listem poleconym albo doręczenia Wnioskodawcy do rąk własnych, 
          na adres do doręczeń wskazany przez Wnioskodawcę, a jeżeli Wnioskodawca nie wskazał takiego adresu – na adres
          miejsca zamieszkania Wnioskodawcy albo na adres do doręczeń elektronicznych wpisany do bazy adresów elektronicznych,
          wezwania do zapłaty, zawierającego ostrzeżenie o zamiarze przekazania danych do biura, z podaniem firmy i adresu
          siedziby tego biura,
      5) nie upłynęło 6 lat od dnia wymagalności zobowiązania, a w przypadku roszczeń stwierdzonych prawomocnym orzeczeniem sądu
          lub innego organu powołanego do rozpoznawania spraw danego rodzaju albo orzeczeniem sądu polubownego, jak również 
          roszczeń stwierdzonych ugodą zawartą przed sądem albo przed sądem polubownym albo ugodą zawartą przed mediatorem
          i zatwierdzoną przez sąd nie upłynęło 6 lat od dnia stwierdzenia roszczenia.</t>
  </si>
  <si>
    <t>12. Upoważniam Bank do występowania na podstawie art. 24 ust. 1 ustawy z dnia 9 kwietnia 2010 r. o udostępnianiu informacji 
     gospodarczych i wymianie danych gospodarczych, za pośrednictwem Biura Informacji Kredytowej S.A. z siedzibą w Warszawie, 
     do biur informacji gospodarczej o ujawnienie informacji gospodarczych dotyczących jego zobowiązań.
13. Bank informuje, że ocena zdolności kredytowej Wnioskodawcy zostanie dokonana na podstawie informacji zawartych we wniosku
     o udzielenie kredytu hipotecznego, załączonych dokumentów oraz informacji zgromadzonych w bazach danych lub zbiorach 
     danych Banku a także innych bazach danych, wykorzystywanych przez Bank w procesie weryfikacji zdolności kredytowej.</t>
  </si>
  <si>
    <t xml:space="preserve">14. Wiarygodność podanych we wniosku i w załączonych dokumentach danych potwierdzam podpisem. 
     Jednocześnie oświadczam, że zawarte we wniosku i w załącznikach informacje są zgodne ze stanem faktycznym oraz prawnym.
     Upoważniam Bank do sprawdzenia wiarygodności danych zawartych w niniejszym wniosku i w załączonych dokumentach. </t>
  </si>
  <si>
    <t>v1.00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</si>
</sst>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ptos Narrow"/>
      <family val="2"/>
      <charset val="238"/>
      <scheme val="minor"/>
    </font>
    <font>
      <b/>
      <sz val="11"/>
      <color rgb="FF000000"/>
      <name val="Arial"/>
      <family val="2"/>
      <charset val="238"/>
    </font>
    <font>
      <b/>
      <sz val="14"/>
      <color rgb="FF005F42"/>
      <name val="Montserrat"/>
      <charset val="238"/>
    </font>
    <font>
      <sz val="10"/>
      <color theme="0"/>
      <name val="Montserrat"/>
      <charset val="238"/>
    </font>
    <font>
      <b/>
      <sz val="10"/>
      <color theme="0"/>
      <name val="Montserrat"/>
      <charset val="238"/>
    </font>
    <font>
      <b/>
      <sz val="8"/>
      <color rgb="FF000000"/>
      <name val="Montserrat"/>
      <charset val="238"/>
    </font>
    <font>
      <b/>
      <sz val="7"/>
      <color rgb="FF000000"/>
      <name val="Montserrat"/>
      <charset val="238"/>
    </font>
    <font>
      <sz val="7"/>
      <color rgb="FF000000"/>
      <name val="Montserrat"/>
      <charset val="238"/>
    </font>
    <font>
      <sz val="12"/>
      <color rgb="FF000000"/>
      <name val="Wingdings 2"/>
      <family val="1"/>
      <charset val="2"/>
    </font>
    <font>
      <sz val="8"/>
      <color rgb="FF000000"/>
      <name val="Segoe UI"/>
      <family val="2"/>
      <charset val="238"/>
    </font>
    <font>
      <sz val="8"/>
      <color rgb="FF000000"/>
      <name val="Montserrat"/>
      <charset val="238"/>
    </font>
    <font>
      <vertAlign val="superscript"/>
      <sz val="8"/>
      <color rgb="FF000000"/>
      <name val="Montserrat"/>
      <charset val="238"/>
    </font>
    <font>
      <sz val="8"/>
      <color theme="1"/>
      <name val="Montserrat"/>
      <charset val="238"/>
    </font>
    <font>
      <sz val="7"/>
      <color theme="1"/>
      <name val="Montserrat"/>
      <charset val="238"/>
    </font>
    <font>
      <sz val="6"/>
      <color theme="1"/>
      <name val="Montserrat"/>
      <charset val="238"/>
    </font>
    <font>
      <b/>
      <sz val="14"/>
      <color theme="1"/>
      <name val="Montserrat"/>
      <charset val="238"/>
    </font>
    <font>
      <vertAlign val="superscript"/>
      <sz val="7"/>
      <color theme="1"/>
      <name val="Montserrat"/>
      <charset val="238"/>
    </font>
    <font>
      <sz val="8"/>
      <color rgb="FF000000"/>
      <name val="Calibri"/>
      <family val="2"/>
      <charset val="238"/>
    </font>
    <font>
      <b/>
      <sz val="9"/>
      <color rgb="FF000000"/>
      <name val="Montserrat"/>
      <charset val="238"/>
    </font>
    <font>
      <b/>
      <sz val="10"/>
      <color rgb="FFFF0000"/>
      <name val="Calibri"/>
      <family val="2"/>
      <charset val="238"/>
    </font>
    <font>
      <sz val="18"/>
      <color rgb="FF000000"/>
      <name val="Wingdings 2"/>
      <family val="1"/>
      <charset val="2"/>
    </font>
    <font>
      <b/>
      <sz val="9"/>
      <color rgb="FF0070C0"/>
      <name val="Montserrat"/>
      <charset val="238"/>
    </font>
    <font>
      <sz val="11"/>
      <color rgb="FF000000"/>
      <name val="Calibri"/>
      <family val="2"/>
      <charset val="238"/>
    </font>
    <font>
      <sz val="18"/>
      <color theme="1"/>
      <name val="Wingdings 2"/>
      <family val="1"/>
      <charset val="2"/>
    </font>
  </fonts>
  <fills count="5">
    <fill>
      <patternFill patternType="none"/>
    </fill>
    <fill>
      <patternFill patternType="gray125"/>
    </fill>
    <fill>
      <patternFill patternType="solid">
        <fgColor rgb="FFE7E6E6"/>
        <bgColor indexed="64"/>
      </patternFill>
    </fill>
    <fill>
      <patternFill patternType="solid">
        <fgColor rgb="FF005F42"/>
        <bgColor indexed="64"/>
      </patternFill>
    </fill>
    <fill>
      <patternFill patternType="solid">
        <fgColor rgb="FFF2F2F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226">
    <xf numFmtId="0" fontId="0" fillId="0" borderId="0" xfId="0"/>
    <xf numFmtId="0" fontId="1" fillId="0" borderId="0" xfId="0" applyFont="1" applyAlignment="1">
      <alignment horizontal="left" vertical="center"/>
    </xf>
    <xf numFmtId="0" fontId="0" fillId="0" borderId="0" xfId="0" applyAlignment="1">
      <alignment horizontal="left"/>
    </xf>
    <xf numFmtId="0" fontId="1" fillId="0" borderId="0" xfId="0" applyFont="1" applyAlignment="1">
      <alignment horizontal="center" vertical="center"/>
    </xf>
    <xf numFmtId="0" fontId="2" fillId="0" borderId="0" xfId="0" applyFont="1"/>
    <xf numFmtId="0" fontId="5" fillId="2" borderId="1" xfId="0" applyFont="1" applyFill="1" applyBorder="1" applyAlignment="1">
      <alignment horizontal="center" vertical="center" wrapText="1"/>
    </xf>
    <xf numFmtId="0" fontId="8" fillId="4" borderId="10" xfId="0" applyFont="1" applyFill="1" applyBorder="1" applyAlignment="1">
      <alignment vertical="center" wrapText="1"/>
    </xf>
    <xf numFmtId="0" fontId="7" fillId="0" borderId="0" xfId="0" applyFont="1" applyAlignment="1">
      <alignment horizontal="center" vertical="center" wrapText="1"/>
    </xf>
    <xf numFmtId="0" fontId="6" fillId="0" borderId="0" xfId="0" applyFont="1" applyAlignment="1">
      <alignment horizontal="center" vertical="center" wrapText="1"/>
    </xf>
    <xf numFmtId="0" fontId="10" fillId="4" borderId="11" xfId="0" applyFont="1" applyFill="1" applyBorder="1" applyAlignment="1">
      <alignment vertical="center" wrapText="1"/>
    </xf>
    <xf numFmtId="0" fontId="10"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2" fillId="0" borderId="8" xfId="0" applyFont="1" applyBorder="1" applyAlignment="1">
      <alignment vertical="center" wrapText="1"/>
    </xf>
    <xf numFmtId="0" fontId="12" fillId="4" borderId="1" xfId="0" applyFont="1" applyFill="1" applyBorder="1" applyAlignment="1">
      <alignment vertical="center" wrapText="1"/>
    </xf>
    <xf numFmtId="0" fontId="12" fillId="0" borderId="3" xfId="0" applyFont="1" applyBorder="1" applyAlignment="1">
      <alignment vertical="center" wrapText="1"/>
    </xf>
    <xf numFmtId="0" fontId="12" fillId="0" borderId="2" xfId="0" applyFont="1" applyBorder="1" applyAlignment="1">
      <alignment vertical="center" wrapText="1"/>
    </xf>
    <xf numFmtId="0" fontId="10" fillId="0" borderId="11" xfId="0" applyFont="1" applyBorder="1" applyAlignment="1">
      <alignment vertical="center" wrapText="1"/>
    </xf>
    <xf numFmtId="0" fontId="7" fillId="0" borderId="2" xfId="0" applyFont="1" applyBorder="1" applyAlignment="1">
      <alignment horizontal="left" vertical="center" wrapText="1"/>
    </xf>
    <xf numFmtId="0" fontId="10" fillId="4" borderId="11" xfId="0" applyFont="1" applyFill="1" applyBorder="1" applyAlignment="1">
      <alignment horizontal="left" vertical="center" wrapText="1"/>
    </xf>
    <xf numFmtId="0" fontId="15" fillId="0" borderId="0" xfId="0" applyFont="1"/>
    <xf numFmtId="0" fontId="13" fillId="0" borderId="0" xfId="0" applyFont="1" applyAlignment="1">
      <alignment horizontal="left" indent="1"/>
    </xf>
    <xf numFmtId="0" fontId="10" fillId="0" borderId="2" xfId="0" applyFont="1" applyBorder="1" applyAlignment="1">
      <alignment horizontal="left" vertical="center" wrapText="1"/>
    </xf>
    <xf numFmtId="0" fontId="13" fillId="0" borderId="0" xfId="0" applyFont="1" applyAlignment="1">
      <alignment horizontal="justify" vertical="center"/>
    </xf>
    <xf numFmtId="0" fontId="20" fillId="0" borderId="0" xfId="0" applyFont="1" applyAlignment="1">
      <alignment horizontal="right" vertical="center" wrapText="1"/>
    </xf>
    <xf numFmtId="0" fontId="0" fillId="0" borderId="0" xfId="0" applyAlignment="1">
      <alignment horizontal="left" indent="1"/>
    </xf>
    <xf numFmtId="0" fontId="10" fillId="0" borderId="2" xfId="0" applyFont="1" applyBorder="1" applyAlignment="1">
      <alignment vertical="center" wrapText="1"/>
    </xf>
    <xf numFmtId="0" fontId="10" fillId="0" borderId="4" xfId="0" applyFont="1" applyBorder="1" applyAlignment="1">
      <alignment vertical="center" wrapText="1"/>
    </xf>
    <xf numFmtId="0" fontId="0" fillId="0" borderId="0" xfId="0" applyAlignment="1">
      <alignment horizontal="right" vertical="top"/>
    </xf>
    <xf numFmtId="0" fontId="0" fillId="0" borderId="0" xfId="0" applyProtection="1">
      <protection locked="0"/>
    </xf>
    <xf numFmtId="0" fontId="23" fillId="0" borderId="0" xfId="0" applyFont="1" applyAlignment="1">
      <alignment horizontal="right" vertical="center" wrapText="1"/>
    </xf>
    <xf numFmtId="49" fontId="12" fillId="0" borderId="11" xfId="0" applyNumberFormat="1" applyFont="1" applyBorder="1" applyAlignment="1" applyProtection="1">
      <alignment vertical="center" wrapText="1"/>
      <protection locked="0"/>
    </xf>
    <xf numFmtId="49" fontId="10" fillId="0" borderId="12" xfId="0" applyNumberFormat="1" applyFont="1" applyBorder="1" applyAlignment="1" applyProtection="1">
      <alignment vertical="center" wrapText="1"/>
      <protection locked="0"/>
    </xf>
    <xf numFmtId="49" fontId="12" fillId="0" borderId="11" xfId="0" applyNumberFormat="1" applyFont="1" applyBorder="1" applyAlignment="1" applyProtection="1">
      <alignment horizontal="left" vertical="center" wrapText="1" indent="2"/>
      <protection locked="0"/>
    </xf>
    <xf numFmtId="49" fontId="10" fillId="0" borderId="12" xfId="0" applyNumberFormat="1" applyFont="1" applyBorder="1" applyAlignment="1" applyProtection="1">
      <alignment horizontal="left" vertical="center" wrapText="1" indent="2"/>
      <protection locked="0"/>
    </xf>
    <xf numFmtId="0" fontId="4" fillId="3" borderId="8" xfId="0" applyFont="1" applyFill="1" applyBorder="1" applyAlignment="1">
      <alignment horizontal="left" vertical="center"/>
    </xf>
    <xf numFmtId="0" fontId="10" fillId="4" borderId="1" xfId="0" applyFont="1" applyFill="1" applyBorder="1" applyAlignment="1">
      <alignment horizontal="left" vertical="center" wrapText="1"/>
    </xf>
    <xf numFmtId="0" fontId="10" fillId="0" borderId="1" xfId="0" applyFont="1" applyBorder="1" applyAlignment="1" applyProtection="1">
      <alignment horizontal="left" vertical="center" wrapText="1" indent="1"/>
      <protection locked="0"/>
    </xf>
    <xf numFmtId="0" fontId="10" fillId="4" borderId="11" xfId="0" applyFont="1" applyFill="1" applyBorder="1" applyAlignment="1">
      <alignment horizontal="left" vertical="center" wrapText="1"/>
    </xf>
    <xf numFmtId="0" fontId="10" fillId="4" borderId="12" xfId="0" applyFont="1" applyFill="1" applyBorder="1" applyAlignment="1">
      <alignment horizontal="left" vertical="center" wrapText="1"/>
    </xf>
    <xf numFmtId="0" fontId="4" fillId="3" borderId="0" xfId="0" applyFont="1" applyFill="1" applyAlignment="1">
      <alignment horizontal="left" vertical="center"/>
    </xf>
    <xf numFmtId="0" fontId="10" fillId="0" borderId="1" xfId="0" applyFont="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12" xfId="0" applyFont="1" applyFill="1" applyBorder="1" applyAlignment="1">
      <alignment horizontal="left" vertical="center" wrapText="1"/>
    </xf>
    <xf numFmtId="4" fontId="18" fillId="0" borderId="10" xfId="0" applyNumberFormat="1" applyFont="1" applyBorder="1" applyAlignment="1">
      <alignment horizontal="left" vertical="center" wrapText="1" indent="1"/>
    </xf>
    <xf numFmtId="4" fontId="18" fillId="0" borderId="11" xfId="0" applyNumberFormat="1" applyFont="1" applyBorder="1" applyAlignment="1">
      <alignment horizontal="left" vertical="center" wrapText="1" indent="1"/>
    </xf>
    <xf numFmtId="4" fontId="18" fillId="0" borderId="12" xfId="0" applyNumberFormat="1" applyFont="1" applyBorder="1" applyAlignment="1">
      <alignment horizontal="left" vertical="center" wrapText="1" indent="1"/>
    </xf>
    <xf numFmtId="4" fontId="6" fillId="0" borderId="10" xfId="0" applyNumberFormat="1" applyFont="1" applyBorder="1" applyAlignment="1">
      <alignment horizontal="left" vertical="center" wrapText="1" indent="1"/>
    </xf>
    <xf numFmtId="4" fontId="6" fillId="0" borderId="11" xfId="0" applyNumberFormat="1" applyFont="1" applyBorder="1" applyAlignment="1">
      <alignment horizontal="left" vertical="center" wrapText="1" indent="1"/>
    </xf>
    <xf numFmtId="4" fontId="6" fillId="0" borderId="12" xfId="0" applyNumberFormat="1" applyFont="1" applyBorder="1" applyAlignment="1">
      <alignment horizontal="left" vertical="center" wrapText="1" indent="1"/>
    </xf>
    <xf numFmtId="0" fontId="10" fillId="4" borderId="10" xfId="0" applyFont="1" applyFill="1" applyBorder="1" applyAlignment="1">
      <alignment horizontal="left" vertical="center" wrapText="1" indent="1"/>
    </xf>
    <xf numFmtId="0" fontId="10" fillId="4" borderId="11" xfId="0" applyFont="1" applyFill="1" applyBorder="1" applyAlignment="1">
      <alignment horizontal="left" vertical="center" wrapText="1" indent="1"/>
    </xf>
    <xf numFmtId="0" fontId="10" fillId="4" borderId="12" xfId="0" applyFont="1" applyFill="1" applyBorder="1" applyAlignment="1">
      <alignment horizontal="left" vertical="center" wrapText="1" indent="1"/>
    </xf>
    <xf numFmtId="0" fontId="10" fillId="4" borderId="11" xfId="0" applyFont="1" applyFill="1" applyBorder="1" applyAlignment="1" applyProtection="1">
      <alignment horizontal="left" vertical="center" wrapText="1"/>
      <protection locked="0"/>
    </xf>
    <xf numFmtId="0" fontId="10" fillId="4" borderId="12" xfId="0" applyFont="1" applyFill="1" applyBorder="1" applyAlignment="1" applyProtection="1">
      <alignment horizontal="left" vertical="center" wrapText="1"/>
      <protection locked="0"/>
    </xf>
    <xf numFmtId="0" fontId="5" fillId="2" borderId="7" xfId="0" applyFont="1" applyFill="1" applyBorder="1" applyAlignment="1">
      <alignment horizontal="left" vertical="center" wrapText="1"/>
    </xf>
    <xf numFmtId="0" fontId="5" fillId="2" borderId="9" xfId="0" applyFont="1" applyFill="1" applyBorder="1" applyAlignment="1">
      <alignment horizontal="left" vertical="center" wrapText="1"/>
    </xf>
    <xf numFmtId="0" fontId="10" fillId="0" borderId="10" xfId="0" applyFont="1" applyBorder="1" applyAlignment="1">
      <alignment horizontal="left" vertical="center" wrapText="1"/>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0" fillId="0" borderId="3" xfId="0" applyFont="1" applyBorder="1" applyAlignment="1">
      <alignment horizontal="left" wrapText="1"/>
    </xf>
    <xf numFmtId="0" fontId="10" fillId="0" borderId="2" xfId="0" applyFont="1" applyBorder="1" applyAlignment="1">
      <alignment horizontal="left" wrapText="1"/>
    </xf>
    <xf numFmtId="0" fontId="10" fillId="0" borderId="4" xfId="0" applyFont="1" applyBorder="1" applyAlignment="1">
      <alignment horizontal="left" wrapText="1"/>
    </xf>
    <xf numFmtId="0" fontId="10" fillId="0" borderId="7" xfId="0" applyFont="1" applyBorder="1" applyAlignment="1">
      <alignment horizontal="left" vertical="top" wrapText="1"/>
    </xf>
    <xf numFmtId="0" fontId="10" fillId="0" borderId="8" xfId="0" applyFont="1" applyBorder="1" applyAlignment="1">
      <alignment horizontal="left" vertical="top" wrapText="1"/>
    </xf>
    <xf numFmtId="0" fontId="10" fillId="0" borderId="9" xfId="0" applyFont="1" applyBorder="1" applyAlignment="1">
      <alignment horizontal="left" vertical="top"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7" fillId="0" borderId="10" xfId="0" applyFont="1" applyBorder="1" applyAlignment="1">
      <alignment horizontal="left" vertical="center" wrapText="1" indent="2"/>
    </xf>
    <xf numFmtId="0" fontId="7" fillId="0" borderId="11" xfId="0" applyFont="1" applyBorder="1" applyAlignment="1">
      <alignment horizontal="left" vertical="center" wrapText="1" indent="2"/>
    </xf>
    <xf numFmtId="49" fontId="13" fillId="0" borderId="10" xfId="0" applyNumberFormat="1" applyFont="1" applyBorder="1" applyAlignment="1" applyProtection="1">
      <alignment horizontal="left" vertical="center" indent="1"/>
      <protection locked="0"/>
    </xf>
    <xf numFmtId="49" fontId="13" fillId="0" borderId="11" xfId="0" applyNumberFormat="1" applyFont="1" applyBorder="1" applyAlignment="1" applyProtection="1">
      <alignment horizontal="left" vertical="center" indent="1"/>
      <protection locked="0"/>
    </xf>
    <xf numFmtId="49" fontId="13" fillId="0" borderId="12" xfId="0" applyNumberFormat="1" applyFont="1" applyBorder="1" applyAlignment="1" applyProtection="1">
      <alignment horizontal="left" vertical="center" indent="1"/>
      <protection locked="0"/>
    </xf>
    <xf numFmtId="0" fontId="10" fillId="2" borderId="7" xfId="0" applyFont="1" applyFill="1" applyBorder="1" applyAlignment="1">
      <alignment horizontal="center" vertical="center" wrapText="1"/>
    </xf>
    <xf numFmtId="0" fontId="10" fillId="2" borderId="9" xfId="0" applyFont="1" applyFill="1" applyBorder="1" applyAlignment="1">
      <alignment horizontal="center" vertical="center" wrapText="1"/>
    </xf>
    <xf numFmtId="49" fontId="10" fillId="0" borderId="7" xfId="0" applyNumberFormat="1" applyFont="1" applyBorder="1" applyAlignment="1" applyProtection="1">
      <alignment horizontal="left" vertical="center" wrapText="1" indent="1"/>
      <protection locked="0"/>
    </xf>
    <xf numFmtId="49" fontId="10" fillId="0" borderId="8" xfId="0" applyNumberFormat="1" applyFont="1" applyBorder="1" applyAlignment="1" applyProtection="1">
      <alignment horizontal="left" vertical="center" wrapText="1" indent="1"/>
      <protection locked="0"/>
    </xf>
    <xf numFmtId="49" fontId="10" fillId="0" borderId="9" xfId="0" applyNumberFormat="1" applyFont="1" applyBorder="1" applyAlignment="1" applyProtection="1">
      <alignment horizontal="left" vertical="center" wrapText="1" indent="1"/>
      <protection locked="0"/>
    </xf>
    <xf numFmtId="0" fontId="10" fillId="2" borderId="10"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14" fillId="0" borderId="0" xfId="0" applyFont="1" applyAlignment="1">
      <alignment horizontal="center"/>
    </xf>
    <xf numFmtId="0" fontId="14" fillId="0" borderId="6" xfId="0" applyFont="1" applyBorder="1" applyAlignment="1">
      <alignment horizontal="center"/>
    </xf>
    <xf numFmtId="49" fontId="13" fillId="0" borderId="8" xfId="0" applyNumberFormat="1" applyFont="1" applyBorder="1" applyAlignment="1" applyProtection="1">
      <alignment horizontal="left" vertical="center" indent="1"/>
      <protection locked="0"/>
    </xf>
    <xf numFmtId="49" fontId="13" fillId="0" borderId="9" xfId="0" applyNumberFormat="1" applyFont="1" applyBorder="1" applyAlignment="1" applyProtection="1">
      <alignment horizontal="left" vertical="center" indent="1"/>
      <protection locked="0"/>
    </xf>
    <xf numFmtId="0" fontId="12" fillId="2" borderId="15" xfId="0" applyFont="1" applyFill="1" applyBorder="1" applyAlignment="1">
      <alignment horizontal="left" vertical="center"/>
    </xf>
    <xf numFmtId="0" fontId="12" fillId="2" borderId="15" xfId="0" applyFont="1" applyFill="1" applyBorder="1" applyAlignment="1">
      <alignment horizontal="left" vertical="top"/>
    </xf>
    <xf numFmtId="0" fontId="12" fillId="2" borderId="14" xfId="0" applyFont="1" applyFill="1" applyBorder="1" applyAlignment="1">
      <alignment horizontal="left" vertical="top"/>
    </xf>
    <xf numFmtId="0" fontId="10" fillId="2" borderId="3" xfId="0" applyFont="1" applyFill="1" applyBorder="1" applyAlignment="1">
      <alignment vertical="center" wrapText="1"/>
    </xf>
    <xf numFmtId="0" fontId="10" fillId="2" borderId="4" xfId="0" applyFont="1" applyFill="1" applyBorder="1" applyAlignment="1">
      <alignment vertical="center" wrapText="1"/>
    </xf>
    <xf numFmtId="0" fontId="10" fillId="2" borderId="11" xfId="0" applyFont="1" applyFill="1" applyBorder="1" applyAlignment="1">
      <alignment horizontal="left" vertical="center" wrapText="1"/>
    </xf>
    <xf numFmtId="0" fontId="10"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2" fillId="2" borderId="13" xfId="0" applyFont="1" applyFill="1" applyBorder="1" applyAlignment="1">
      <alignment horizontal="left"/>
    </xf>
    <xf numFmtId="49" fontId="13" fillId="0" borderId="3" xfId="0" applyNumberFormat="1" applyFont="1" applyBorder="1" applyAlignment="1" applyProtection="1">
      <alignment horizontal="left" vertical="center" wrapText="1" indent="2"/>
      <protection locked="0"/>
    </xf>
    <xf numFmtId="49" fontId="13" fillId="0" borderId="2" xfId="0" applyNumberFormat="1" applyFont="1" applyBorder="1" applyAlignment="1" applyProtection="1">
      <alignment horizontal="left" vertical="center" wrapText="1" indent="2"/>
      <protection locked="0"/>
    </xf>
    <xf numFmtId="49" fontId="13" fillId="0" borderId="4" xfId="0" applyNumberFormat="1" applyFont="1" applyBorder="1" applyAlignment="1" applyProtection="1">
      <alignment horizontal="left" vertical="center" wrapText="1" indent="2"/>
      <protection locked="0"/>
    </xf>
    <xf numFmtId="0" fontId="13" fillId="0" borderId="7" xfId="0" applyFont="1" applyBorder="1" applyAlignment="1">
      <alignment horizontal="left" indent="1"/>
    </xf>
    <xf numFmtId="0" fontId="13" fillId="0" borderId="8" xfId="0" applyFont="1" applyBorder="1" applyAlignment="1">
      <alignment horizontal="left" indent="1"/>
    </xf>
    <xf numFmtId="49" fontId="13" fillId="0" borderId="0" xfId="0" applyNumberFormat="1" applyFont="1" applyAlignment="1" applyProtection="1">
      <alignment horizontal="left" vertical="center" indent="1"/>
      <protection locked="0"/>
    </xf>
    <xf numFmtId="49" fontId="13" fillId="0" borderId="6" xfId="0" applyNumberFormat="1" applyFont="1" applyBorder="1" applyAlignment="1" applyProtection="1">
      <alignment horizontal="left" vertical="center" indent="1"/>
      <protection locked="0"/>
    </xf>
    <xf numFmtId="0" fontId="0" fillId="0" borderId="3" xfId="0" applyBorder="1" applyAlignment="1">
      <alignment horizontal="center"/>
    </xf>
    <xf numFmtId="0" fontId="0" fillId="0" borderId="2" xfId="0" applyBorder="1" applyAlignment="1">
      <alignment horizontal="center"/>
    </xf>
    <xf numFmtId="0" fontId="0" fillId="0" borderId="2" xfId="0" applyBorder="1" applyAlignment="1">
      <alignment horizontal="left"/>
    </xf>
    <xf numFmtId="0" fontId="0" fillId="0" borderId="4" xfId="0" applyBorder="1" applyAlignment="1">
      <alignment horizontal="left"/>
    </xf>
    <xf numFmtId="0" fontId="12" fillId="2" borderId="14" xfId="0" applyFont="1" applyFill="1"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8" xfId="0" applyBorder="1" applyAlignment="1">
      <alignment horizontal="left"/>
    </xf>
    <xf numFmtId="0" fontId="0" fillId="0" borderId="9" xfId="0" applyBorder="1" applyAlignment="1">
      <alignment horizontal="left"/>
    </xf>
    <xf numFmtId="0" fontId="12" fillId="2" borderId="15" xfId="0" applyFont="1" applyFill="1" applyBorder="1" applyAlignment="1">
      <alignment horizontal="left" vertical="top" wrapText="1"/>
    </xf>
    <xf numFmtId="0" fontId="12" fillId="2" borderId="5" xfId="0" applyFont="1" applyFill="1" applyBorder="1" applyAlignment="1">
      <alignment horizontal="left" vertical="top" wrapText="1"/>
    </xf>
    <xf numFmtId="49" fontId="13" fillId="0" borderId="5" xfId="0" applyNumberFormat="1" applyFont="1" applyBorder="1" applyAlignment="1" applyProtection="1">
      <alignment horizontal="left" vertical="center" indent="1"/>
      <protection locked="0"/>
    </xf>
    <xf numFmtId="0" fontId="10"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0" fillId="0" borderId="10" xfId="0" applyBorder="1" applyAlignment="1">
      <alignment horizontal="center"/>
    </xf>
    <xf numFmtId="0" fontId="0" fillId="0" borderId="11" xfId="0" applyBorder="1" applyAlignment="1">
      <alignment horizontal="center"/>
    </xf>
    <xf numFmtId="0" fontId="4" fillId="3" borderId="3" xfId="0" applyFont="1" applyFill="1" applyBorder="1" applyAlignment="1">
      <alignment horizontal="left" vertical="center"/>
    </xf>
    <xf numFmtId="0" fontId="4" fillId="3" borderId="2" xfId="0" applyFont="1" applyFill="1" applyBorder="1" applyAlignment="1">
      <alignment horizontal="left" vertical="center"/>
    </xf>
    <xf numFmtId="0" fontId="4" fillId="3" borderId="4" xfId="0" applyFont="1" applyFill="1" applyBorder="1" applyAlignment="1">
      <alignment horizontal="left" vertical="center"/>
    </xf>
    <xf numFmtId="0" fontId="0" fillId="0" borderId="13" xfId="0" applyBorder="1" applyAlignment="1">
      <alignment horizontal="center"/>
    </xf>
    <xf numFmtId="0" fontId="0" fillId="0" borderId="14" xfId="0" applyBorder="1" applyAlignment="1">
      <alignment horizontal="center"/>
    </xf>
    <xf numFmtId="4" fontId="13" fillId="0" borderId="11" xfId="0" applyNumberFormat="1" applyFont="1" applyBorder="1" applyAlignment="1" applyProtection="1">
      <alignment horizontal="left" vertical="center"/>
      <protection locked="0"/>
    </xf>
    <xf numFmtId="4" fontId="13" fillId="0" borderId="12" xfId="0" applyNumberFormat="1" applyFont="1" applyBorder="1" applyAlignment="1" applyProtection="1">
      <alignment horizontal="left" vertical="center"/>
      <protection locked="0"/>
    </xf>
    <xf numFmtId="0" fontId="21" fillId="0" borderId="0" xfId="0" applyFont="1" applyAlignment="1">
      <alignment horizontal="left" vertical="center"/>
    </xf>
    <xf numFmtId="0" fontId="0" fillId="0" borderId="12" xfId="0" applyBorder="1" applyAlignment="1">
      <alignment horizontal="center"/>
    </xf>
    <xf numFmtId="0" fontId="10" fillId="4" borderId="10" xfId="0" applyFont="1" applyFill="1" applyBorder="1" applyAlignment="1">
      <alignment horizontal="left" vertical="center" wrapText="1"/>
    </xf>
    <xf numFmtId="49" fontId="7" fillId="0" borderId="10" xfId="0" applyNumberFormat="1" applyFont="1" applyBorder="1" applyAlignment="1">
      <alignment horizontal="left" vertical="center" wrapText="1" indent="1"/>
    </xf>
    <xf numFmtId="49" fontId="7" fillId="0" borderId="11" xfId="0" applyNumberFormat="1" applyFont="1" applyBorder="1" applyAlignment="1">
      <alignment horizontal="left" vertical="center" wrapText="1" indent="1"/>
    </xf>
    <xf numFmtId="49" fontId="7" fillId="0" borderId="12" xfId="0" applyNumberFormat="1" applyFont="1" applyBorder="1" applyAlignment="1">
      <alignment horizontal="left" vertical="center" wrapText="1" indent="1"/>
    </xf>
    <xf numFmtId="0" fontId="0" fillId="0" borderId="1" xfId="0" applyBorder="1" applyAlignment="1">
      <alignment horizontal="center"/>
    </xf>
    <xf numFmtId="4" fontId="7" fillId="0" borderId="10" xfId="0" applyNumberFormat="1" applyFont="1" applyBorder="1" applyAlignment="1" applyProtection="1">
      <alignment horizontal="left" vertical="center" wrapText="1" indent="1"/>
      <protection locked="0"/>
    </xf>
    <xf numFmtId="4" fontId="7" fillId="0" borderId="11" xfId="0" applyNumberFormat="1" applyFont="1" applyBorder="1" applyAlignment="1" applyProtection="1">
      <alignment horizontal="left" vertical="center" wrapText="1" indent="1"/>
      <protection locked="0"/>
    </xf>
    <xf numFmtId="4" fontId="7" fillId="0" borderId="12" xfId="0" applyNumberFormat="1" applyFont="1" applyBorder="1" applyAlignment="1" applyProtection="1">
      <alignment horizontal="left" vertical="center" wrapText="1" indent="1"/>
      <protection locked="0"/>
    </xf>
    <xf numFmtId="49" fontId="7" fillId="0" borderId="11" xfId="0" applyNumberFormat="1" applyFont="1" applyBorder="1" applyAlignment="1" applyProtection="1">
      <alignment horizontal="left" vertical="center" wrapText="1" indent="1"/>
      <protection locked="0"/>
    </xf>
    <xf numFmtId="49" fontId="7" fillId="0" borderId="12" xfId="0" applyNumberFormat="1" applyFont="1" applyBorder="1" applyAlignment="1" applyProtection="1">
      <alignment horizontal="left" vertical="center" wrapText="1" indent="1"/>
      <protection locked="0"/>
    </xf>
    <xf numFmtId="4" fontId="7" fillId="0" borderId="3" xfId="0" applyNumberFormat="1" applyFont="1" applyBorder="1" applyAlignment="1" applyProtection="1">
      <alignment horizontal="left" vertical="center" wrapText="1" indent="1"/>
      <protection locked="0"/>
    </xf>
    <xf numFmtId="4" fontId="7" fillId="0" borderId="2" xfId="0" applyNumberFormat="1" applyFont="1" applyBorder="1" applyAlignment="1" applyProtection="1">
      <alignment horizontal="left" vertical="center" wrapText="1" indent="1"/>
      <protection locked="0"/>
    </xf>
    <xf numFmtId="4" fontId="7" fillId="0" borderId="4" xfId="0" applyNumberFormat="1" applyFont="1" applyBorder="1" applyAlignment="1" applyProtection="1">
      <alignment horizontal="left" vertical="center" wrapText="1" indent="1"/>
      <protection locked="0"/>
    </xf>
    <xf numFmtId="49" fontId="10" fillId="0" borderId="3" xfId="0" applyNumberFormat="1" applyFont="1" applyBorder="1" applyAlignment="1">
      <alignment horizontal="center"/>
    </xf>
    <xf numFmtId="49" fontId="10" fillId="0" borderId="2" xfId="0" applyNumberFormat="1" applyFont="1" applyBorder="1" applyAlignment="1">
      <alignment horizontal="center"/>
    </xf>
    <xf numFmtId="49" fontId="10" fillId="0" borderId="4" xfId="0" applyNumberFormat="1" applyFont="1" applyBorder="1" applyAlignment="1">
      <alignment horizontal="center"/>
    </xf>
    <xf numFmtId="49" fontId="10" fillId="0" borderId="5" xfId="0" applyNumberFormat="1" applyFont="1" applyBorder="1" applyAlignment="1">
      <alignment horizontal="center"/>
    </xf>
    <xf numFmtId="49" fontId="10" fillId="0" borderId="0" xfId="0" applyNumberFormat="1" applyFont="1" applyAlignment="1">
      <alignment horizontal="center"/>
    </xf>
    <xf numFmtId="49" fontId="10" fillId="0" borderId="6" xfId="0" applyNumberFormat="1" applyFont="1" applyBorder="1" applyAlignment="1">
      <alignment horizontal="center"/>
    </xf>
    <xf numFmtId="49" fontId="10" fillId="0" borderId="7" xfId="0" applyNumberFormat="1" applyFont="1" applyBorder="1" applyAlignment="1">
      <alignment horizontal="center"/>
    </xf>
    <xf numFmtId="49" fontId="10" fillId="0" borderId="8" xfId="0" applyNumberFormat="1" applyFont="1" applyBorder="1" applyAlignment="1">
      <alignment horizontal="center"/>
    </xf>
    <xf numFmtId="49" fontId="10" fillId="0" borderId="9" xfId="0" applyNumberFormat="1" applyFont="1" applyBorder="1" applyAlignment="1">
      <alignment horizontal="center"/>
    </xf>
    <xf numFmtId="49" fontId="10" fillId="0" borderId="1" xfId="0" applyNumberFormat="1" applyFont="1" applyBorder="1" applyAlignment="1">
      <alignment horizontal="center" vertical="center" wrapText="1"/>
    </xf>
    <xf numFmtId="49" fontId="10" fillId="0" borderId="10" xfId="0" applyNumberFormat="1" applyFont="1" applyBorder="1" applyAlignment="1">
      <alignment horizontal="center" vertical="center" wrapText="1"/>
    </xf>
    <xf numFmtId="49" fontId="10" fillId="0" borderId="11" xfId="0" applyNumberFormat="1" applyFont="1" applyBorder="1" applyAlignment="1">
      <alignment horizontal="center" vertical="center" wrapText="1"/>
    </xf>
    <xf numFmtId="49" fontId="10" fillId="0" borderId="12" xfId="0" applyNumberFormat="1" applyFont="1" applyBorder="1" applyAlignment="1">
      <alignment horizontal="center" vertical="center" wrapText="1"/>
    </xf>
    <xf numFmtId="0" fontId="10" fillId="4" borderId="1" xfId="0" applyFont="1" applyFill="1" applyBorder="1" applyAlignment="1">
      <alignment horizontal="left" vertical="center"/>
    </xf>
    <xf numFmtId="49" fontId="10" fillId="0" borderId="1" xfId="0" applyNumberFormat="1" applyFont="1" applyBorder="1" applyAlignment="1" applyProtection="1">
      <alignment horizontal="left" vertical="center"/>
      <protection locked="0"/>
    </xf>
    <xf numFmtId="49" fontId="10" fillId="0" borderId="1" xfId="0" applyNumberFormat="1" applyFont="1" applyBorder="1" applyAlignment="1">
      <alignment horizontal="left" vertical="center"/>
    </xf>
    <xf numFmtId="0" fontId="6" fillId="0" borderId="10" xfId="0" applyFont="1" applyBorder="1" applyAlignment="1">
      <alignment horizontal="left" vertical="center" wrapText="1" indent="1"/>
    </xf>
    <xf numFmtId="0" fontId="6" fillId="0" borderId="11" xfId="0" applyFont="1" applyBorder="1" applyAlignment="1">
      <alignment horizontal="left" vertical="center" wrapText="1" indent="1"/>
    </xf>
    <xf numFmtId="0" fontId="6" fillId="0" borderId="12" xfId="0" applyFont="1" applyBorder="1" applyAlignment="1">
      <alignment horizontal="left" vertical="center" wrapText="1" inden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12" fillId="0" borderId="3" xfId="0" applyFont="1" applyBorder="1" applyAlignment="1">
      <alignment horizontal="left" vertical="center" wrapText="1"/>
    </xf>
    <xf numFmtId="0" fontId="12" fillId="0" borderId="2" xfId="0" applyFont="1" applyBorder="1" applyAlignment="1">
      <alignment horizontal="left" vertical="center" wrapText="1"/>
    </xf>
    <xf numFmtId="0" fontId="12" fillId="0" borderId="4" xfId="0" applyFont="1" applyBorder="1" applyAlignment="1">
      <alignment horizontal="left" vertical="center" wrapText="1"/>
    </xf>
    <xf numFmtId="49" fontId="12" fillId="0" borderId="8" xfId="0" applyNumberFormat="1" applyFont="1" applyBorder="1" applyAlignment="1" applyProtection="1">
      <alignment horizontal="left" vertical="center" wrapText="1" indent="2"/>
      <protection locked="0"/>
    </xf>
    <xf numFmtId="49" fontId="12" fillId="0" borderId="9" xfId="0" applyNumberFormat="1" applyFont="1" applyBorder="1" applyAlignment="1" applyProtection="1">
      <alignment horizontal="left" vertical="center" wrapText="1" indent="2"/>
      <protection locked="0"/>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0" fillId="4" borderId="10" xfId="0" applyFont="1" applyFill="1" applyBorder="1" applyAlignment="1">
      <alignment vertical="center" wrapText="1"/>
    </xf>
    <xf numFmtId="0" fontId="10" fillId="4" borderId="11" xfId="0" applyFont="1" applyFill="1" applyBorder="1" applyAlignment="1">
      <alignment vertical="center" wrapText="1"/>
    </xf>
    <xf numFmtId="0" fontId="10" fillId="4" borderId="12" xfId="0" applyFont="1" applyFill="1" applyBorder="1" applyAlignment="1">
      <alignment vertical="center" wrapText="1"/>
    </xf>
    <xf numFmtId="49" fontId="10" fillId="0" borderId="10" xfId="0" applyNumberFormat="1" applyFont="1" applyBorder="1" applyAlignment="1" applyProtection="1">
      <alignment horizontal="left" vertical="center" wrapText="1" indent="1"/>
      <protection locked="0"/>
    </xf>
    <xf numFmtId="49" fontId="10" fillId="0" borderId="11" xfId="0" applyNumberFormat="1" applyFont="1" applyBorder="1" applyAlignment="1" applyProtection="1">
      <alignment horizontal="left" vertical="center" wrapText="1" indent="1"/>
      <protection locked="0"/>
    </xf>
    <xf numFmtId="49" fontId="12" fillId="0" borderId="8" xfId="0" applyNumberFormat="1" applyFont="1" applyBorder="1" applyAlignment="1" applyProtection="1">
      <alignment horizontal="center" vertical="center" wrapText="1"/>
      <protection locked="0"/>
    </xf>
    <xf numFmtId="49" fontId="12" fillId="0" borderId="9" xfId="0" applyNumberFormat="1" applyFont="1" applyBorder="1" applyAlignment="1" applyProtection="1">
      <alignment horizontal="center" vertical="center" wrapText="1"/>
      <protection locked="0"/>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5" fillId="4" borderId="3" xfId="0" applyFont="1" applyFill="1" applyBorder="1" applyAlignment="1">
      <alignment horizontal="left" vertical="center" wrapText="1"/>
    </xf>
    <xf numFmtId="0" fontId="5" fillId="4" borderId="4" xfId="0" applyFont="1" applyFill="1" applyBorder="1" applyAlignment="1">
      <alignment horizontal="left" vertical="center" wrapText="1"/>
    </xf>
    <xf numFmtId="0" fontId="5" fillId="4" borderId="7" xfId="0" applyFont="1" applyFill="1" applyBorder="1" applyAlignment="1">
      <alignment horizontal="left" vertical="center" wrapText="1"/>
    </xf>
    <xf numFmtId="0" fontId="5" fillId="4" borderId="9" xfId="0" applyFont="1" applyFill="1" applyBorder="1" applyAlignment="1">
      <alignment horizontal="left" vertical="center" wrapText="1"/>
    </xf>
    <xf numFmtId="49" fontId="10" fillId="0" borderId="12" xfId="0" applyNumberFormat="1" applyFont="1" applyBorder="1" applyAlignment="1" applyProtection="1">
      <alignment horizontal="left" vertical="center" wrapText="1" indent="1"/>
      <protection locked="0"/>
    </xf>
    <xf numFmtId="49" fontId="12" fillId="0" borderId="2" xfId="0" applyNumberFormat="1" applyFont="1" applyBorder="1" applyAlignment="1" applyProtection="1">
      <alignment horizontal="left" vertical="center" wrapText="1"/>
      <protection locked="0"/>
    </xf>
    <xf numFmtId="49" fontId="12" fillId="0" borderId="4" xfId="0" applyNumberFormat="1" applyFont="1" applyBorder="1" applyAlignment="1" applyProtection="1">
      <alignment horizontal="left" vertical="center" wrapText="1"/>
      <protection locked="0"/>
    </xf>
    <xf numFmtId="49" fontId="10" fillId="0" borderId="10" xfId="0" applyNumberFormat="1" applyFont="1" applyBorder="1" applyAlignment="1" applyProtection="1">
      <alignment horizontal="left" vertical="center" wrapText="1"/>
      <protection locked="0"/>
    </xf>
    <xf numFmtId="49" fontId="10" fillId="0" borderId="11" xfId="0" applyNumberFormat="1" applyFont="1" applyBorder="1" applyAlignment="1" applyProtection="1">
      <alignment horizontal="left" vertical="center" wrapText="1"/>
      <protection locked="0"/>
    </xf>
    <xf numFmtId="0" fontId="10" fillId="4" borderId="3" xfId="0" applyFont="1" applyFill="1" applyBorder="1" applyAlignment="1">
      <alignment horizontal="left" vertical="center" wrapText="1"/>
    </xf>
    <xf numFmtId="0" fontId="10" fillId="4" borderId="4" xfId="0" applyFont="1" applyFill="1" applyBorder="1" applyAlignment="1">
      <alignment horizontal="left" vertical="center" wrapText="1"/>
    </xf>
    <xf numFmtId="0" fontId="10" fillId="4" borderId="7" xfId="0" applyFont="1" applyFill="1" applyBorder="1" applyAlignment="1">
      <alignment horizontal="left" vertical="center" wrapText="1"/>
    </xf>
    <xf numFmtId="0" fontId="10" fillId="4" borderId="9" xfId="0" applyFont="1" applyFill="1" applyBorder="1" applyAlignment="1">
      <alignment horizontal="left" vertical="center" wrapText="1"/>
    </xf>
    <xf numFmtId="49" fontId="7" fillId="0" borderId="2" xfId="0" applyNumberFormat="1" applyFont="1" applyBorder="1" applyAlignment="1" applyProtection="1">
      <alignment horizontal="left" vertical="center" wrapText="1" indent="1"/>
      <protection locked="0"/>
    </xf>
    <xf numFmtId="49" fontId="7" fillId="0" borderId="4" xfId="0" applyNumberFormat="1" applyFont="1" applyBorder="1" applyAlignment="1" applyProtection="1">
      <alignment horizontal="left" vertical="center" wrapText="1" indent="1"/>
      <protection locked="0"/>
    </xf>
    <xf numFmtId="0" fontId="10" fillId="0" borderId="8" xfId="0" applyFont="1" applyBorder="1" applyAlignment="1">
      <alignment horizontal="left" vertical="center" wrapText="1"/>
    </xf>
    <xf numFmtId="0" fontId="10" fillId="0" borderId="9" xfId="0" applyFont="1" applyBorder="1" applyAlignment="1">
      <alignment horizontal="left" vertical="center" wrapText="1"/>
    </xf>
    <xf numFmtId="49" fontId="12" fillId="0" borderId="8" xfId="0" applyNumberFormat="1" applyFont="1" applyBorder="1" applyAlignment="1" applyProtection="1">
      <alignment horizontal="left" vertical="center" wrapText="1" indent="1"/>
      <protection locked="0"/>
    </xf>
    <xf numFmtId="49" fontId="12" fillId="0" borderId="9" xfId="0" applyNumberFormat="1" applyFont="1" applyBorder="1" applyAlignment="1" applyProtection="1">
      <alignment horizontal="left" vertical="center" wrapText="1" indent="1"/>
      <protection locked="0"/>
    </xf>
    <xf numFmtId="49" fontId="7" fillId="0" borderId="10" xfId="0" applyNumberFormat="1" applyFont="1" applyBorder="1" applyAlignment="1" applyProtection="1">
      <alignment horizontal="left" vertical="center" wrapText="1" indent="1"/>
      <protection locked="0"/>
    </xf>
    <xf numFmtId="49" fontId="10" fillId="0" borderId="10" xfId="0" applyNumberFormat="1" applyFont="1" applyBorder="1" applyAlignment="1" applyProtection="1">
      <alignment horizontal="left" vertical="center" wrapText="1" indent="2"/>
      <protection locked="0"/>
    </xf>
    <xf numFmtId="49" fontId="10" fillId="0" borderId="11" xfId="0" applyNumberFormat="1" applyFont="1" applyBorder="1" applyAlignment="1" applyProtection="1">
      <alignment horizontal="left" vertical="center" wrapText="1" indent="2"/>
      <protection locked="0"/>
    </xf>
    <xf numFmtId="0" fontId="12" fillId="0" borderId="10" xfId="0" applyFont="1" applyBorder="1" applyAlignment="1">
      <alignment horizontal="center" vertical="center" wrapText="1"/>
    </xf>
    <xf numFmtId="0" fontId="12" fillId="0" borderId="11" xfId="0" applyFont="1" applyBorder="1" applyAlignment="1">
      <alignment horizontal="center" vertical="center"/>
    </xf>
    <xf numFmtId="0" fontId="12" fillId="0" borderId="10" xfId="0" applyFont="1" applyBorder="1" applyAlignment="1">
      <alignment horizontal="center" wrapText="1"/>
    </xf>
    <xf numFmtId="0" fontId="12" fillId="0" borderId="11" xfId="0" applyFont="1" applyBorder="1" applyAlignment="1">
      <alignment horizontal="center"/>
    </xf>
    <xf numFmtId="0" fontId="12" fillId="0" borderId="12" xfId="0" applyFont="1" applyBorder="1" applyAlignment="1">
      <alignment horizontal="center"/>
    </xf>
    <xf numFmtId="0" fontId="13" fillId="0" borderId="0" xfId="0" applyFont="1" applyAlignment="1">
      <alignment horizontal="left" vertical="center" wrapText="1"/>
    </xf>
    <xf numFmtId="0" fontId="13" fillId="0" borderId="0" xfId="0" applyFont="1" applyAlignment="1">
      <alignment horizontal="left" vertical="center"/>
    </xf>
    <xf numFmtId="49" fontId="12" fillId="0" borderId="10" xfId="0" applyNumberFormat="1" applyFont="1" applyBorder="1" applyAlignment="1">
      <alignment horizontal="left" vertical="top" indent="1"/>
    </xf>
    <xf numFmtId="49" fontId="12" fillId="0" borderId="11" xfId="0" applyNumberFormat="1" applyFont="1" applyBorder="1" applyAlignment="1">
      <alignment horizontal="left" vertical="top" indent="1"/>
    </xf>
    <xf numFmtId="49" fontId="12" fillId="0" borderId="12" xfId="0" applyNumberFormat="1" applyFont="1" applyBorder="1" applyAlignment="1">
      <alignment horizontal="left" vertical="top" indent="1"/>
    </xf>
    <xf numFmtId="0" fontId="12" fillId="0" borderId="10" xfId="0" applyFont="1" applyBorder="1" applyAlignment="1">
      <alignment horizontal="left" vertical="center" indent="1"/>
    </xf>
    <xf numFmtId="0" fontId="12" fillId="0" borderId="11" xfId="0" applyFont="1" applyBorder="1" applyAlignment="1">
      <alignment horizontal="left" vertical="center" indent="1"/>
    </xf>
    <xf numFmtId="49" fontId="12" fillId="0" borderId="11" xfId="0" applyNumberFormat="1" applyFont="1" applyBorder="1" applyAlignment="1" applyProtection="1">
      <alignment horizontal="left" vertical="center" indent="1"/>
      <protection locked="0"/>
    </xf>
    <xf numFmtId="49" fontId="12" fillId="0" borderId="12" xfId="0" applyNumberFormat="1" applyFont="1" applyBorder="1" applyAlignment="1" applyProtection="1">
      <alignment horizontal="left" vertical="center" indent="1"/>
      <protection locked="0"/>
    </xf>
    <xf numFmtId="49" fontId="12" fillId="0" borderId="8" xfId="0" applyNumberFormat="1" applyFont="1" applyBorder="1" applyAlignment="1" applyProtection="1">
      <alignment horizontal="left" vertical="center" wrapText="1"/>
      <protection locked="0"/>
    </xf>
    <xf numFmtId="49" fontId="12" fillId="0" borderId="9" xfId="0" applyNumberFormat="1" applyFont="1" applyBorder="1" applyAlignment="1" applyProtection="1">
      <alignment horizontal="left" vertical="center" wrapText="1"/>
      <protection locked="0"/>
    </xf>
  </cellXfs>
  <cellStyles count="1">
    <cellStyle name="Normalny" xfId="0" builtinId="0"/>
  </cellStyles>
  <dxfs count="0"/>
  <tableStyles count="0" defaultTableStyle="TableStyleMedium2" defaultPivotStyle="PivotStyleLight16"/>
  <colors>
    <mruColors>
      <color rgb="FFE7E6E6"/>
      <color rgb="FFF2F2F2"/>
      <color rgb="FF005F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fmlaLink="$AA$79" lockText="1" noThreeD="1"/>
</file>

<file path=xl/ctrlProps/ctrlProp2.xml><?xml version="1.0" encoding="utf-8"?>
<formControlPr xmlns="http://schemas.microsoft.com/office/spreadsheetml/2009/9/main" objectType="CheckBox" fmlaLink="$AB79" lockText="1" noThreeD="1"/>
</file>

<file path=xl/ctrlProps/ctrlProp3.xml><?xml version="1.0" encoding="utf-8"?>
<formControlPr xmlns="http://schemas.microsoft.com/office/spreadsheetml/2009/9/main" objectType="CheckBox" fmlaLink="$AA$73" lockText="1" noThreeD="1"/>
</file>

<file path=xl/ctrlProps/ctrlProp4.xml><?xml version="1.0" encoding="utf-8"?>
<formControlPr xmlns="http://schemas.microsoft.com/office/spreadsheetml/2009/9/main" objectType="CheckBox" fmlaLink="$AB73" lockText="1" noThreeD="1"/>
</file>

<file path=xl/ctrlProps/ctrlProp5.xml><?xml version="1.0" encoding="utf-8"?>
<formControlPr xmlns="http://schemas.microsoft.com/office/spreadsheetml/2009/9/main" objectType="CheckBox" fmlaLink="$AA$74" lockText="1" noThreeD="1"/>
</file>

<file path=xl/ctrlProps/ctrlProp6.xml><?xml version="1.0" encoding="utf-8"?>
<formControlPr xmlns="http://schemas.microsoft.com/office/spreadsheetml/2009/9/main" objectType="CheckBox" fmlaLink="$AB74" lockText="1" noThreeD="1"/>
</file>

<file path=xl/ctrlProps/ctrlProp7.xml><?xml version="1.0" encoding="utf-8"?>
<formControlPr xmlns="http://schemas.microsoft.com/office/spreadsheetml/2009/9/main" objectType="CheckBox" fmlaLink="$AC74" lockText="1" noThreeD="1"/>
</file>

<file path=xl/ctrlProps/ctrlProp8.xml><?xml version="1.0" encoding="utf-8"?>
<formControlPr xmlns="http://schemas.microsoft.com/office/spreadsheetml/2009/9/main" objectType="CheckBox" fmlaLink="$AD74" lockText="1" noThreeD="1"/>
</file>

<file path=xl/ctrlProps/ctrlProp9.xml><?xml version="1.0" encoding="utf-8"?>
<formControlPr xmlns="http://schemas.microsoft.com/office/spreadsheetml/2009/9/main" objectType="CheckBox" fmlaLink="$AA$75" lockText="1" noThreeD="1"/>
</file>

<file path=xl/ctrlProps/ctrlProp10.xml><?xml version="1.0" encoding="utf-8"?>
<formControlPr xmlns="http://schemas.microsoft.com/office/spreadsheetml/2009/9/main" objectType="CheckBox" fmlaLink="$AB75" lockText="1" noThreeD="1"/>
</file>

<file path=xl/ctrlProps/ctrlProp11.xml><?xml version="1.0" encoding="utf-8"?>
<formControlPr xmlns="http://schemas.microsoft.com/office/spreadsheetml/2009/9/main" objectType="CheckBox" fmlaLink="$AA$83" lockText="1" noThreeD="1"/>
</file>

<file path=xl/ctrlProps/ctrlProp12.xml><?xml version="1.0" encoding="utf-8"?>
<formControlPr xmlns="http://schemas.microsoft.com/office/spreadsheetml/2009/9/main" objectType="CheckBox" fmlaLink="$AD83" lockText="1" noThreeD="1"/>
</file>

<file path=xl/ctrlProps/ctrlProp13.xml><?xml version="1.0" encoding="utf-8"?>
<formControlPr xmlns="http://schemas.microsoft.com/office/spreadsheetml/2009/9/main" objectType="CheckBox" fmlaLink="$AB83" lockText="1" noThreeD="1"/>
</file>

<file path=xl/ctrlProps/ctrlProp14.xml><?xml version="1.0" encoding="utf-8"?>
<formControlPr xmlns="http://schemas.microsoft.com/office/spreadsheetml/2009/9/main" objectType="CheckBox" fmlaLink="$AC83" lockText="1" noThreeD="1"/>
</file>

<file path=xl/ctrlProps/ctrlProp15.xml><?xml version="1.0" encoding="utf-8"?>
<formControlPr xmlns="http://schemas.microsoft.com/office/spreadsheetml/2009/9/main" objectType="CheckBox" fmlaLink="$AA$82" lockText="1" noThreeD="1"/>
</file>

<file path=xl/ctrlProps/ctrlProp16.xml><?xml version="1.0" encoding="utf-8"?>
<formControlPr xmlns="http://schemas.microsoft.com/office/spreadsheetml/2009/9/main" objectType="CheckBox" fmlaLink="$AB82" lockText="1" noThreeD="1"/>
</file>

<file path=xl/ctrlProps/ctrlProp17.xml><?xml version="1.0" encoding="utf-8"?>
<formControlPr xmlns="http://schemas.microsoft.com/office/spreadsheetml/2009/9/main" objectType="CheckBox" fmlaLink="AC82" lockText="1" noThreeD="1"/>
</file>

<file path=xl/ctrlProps/ctrlProp18.xml><?xml version="1.0" encoding="utf-8"?>
<formControlPr xmlns="http://schemas.microsoft.com/office/spreadsheetml/2009/9/main" objectType="CheckBox" fmlaLink="AD82" lockText="1" noThreeD="1"/>
</file>

<file path=xl/ctrlProps/ctrlProp19.xml><?xml version="1.0" encoding="utf-8"?>
<formControlPr xmlns="http://schemas.microsoft.com/office/spreadsheetml/2009/9/main" objectType="CheckBox" fmlaLink="AE82" lockText="1" noThreeD="1"/>
</file>

<file path=xl/ctrlProps/ctrlProp20.xml><?xml version="1.0" encoding="utf-8"?>
<formControlPr xmlns="http://schemas.microsoft.com/office/spreadsheetml/2009/9/main" objectType="CheckBox" fmlaLink="$AF82" lockText="1" noThreeD="1"/>
</file>

<file path=xl/ctrlProps/ctrlProp21.xml><?xml version="1.0" encoding="utf-8"?>
<formControlPr xmlns="http://schemas.microsoft.com/office/spreadsheetml/2009/9/main" objectType="CheckBox" fmlaLink="$AA$91" lockText="1" noThreeD="1"/>
</file>

<file path=xl/ctrlProps/ctrlProp22.xml><?xml version="1.0" encoding="utf-8"?>
<formControlPr xmlns="http://schemas.microsoft.com/office/spreadsheetml/2009/9/main" objectType="CheckBox" fmlaLink="$AC91" lockText="1" noThreeD="1"/>
</file>

<file path=xl/ctrlProps/ctrlProp23.xml><?xml version="1.0" encoding="utf-8"?>
<formControlPr xmlns="http://schemas.microsoft.com/office/spreadsheetml/2009/9/main" objectType="CheckBox" fmlaLink="$AB91" lockText="1" noThreeD="1"/>
</file>

<file path=xl/ctrlProps/ctrlProp24.xml><?xml version="1.0" encoding="utf-8"?>
<formControlPr xmlns="http://schemas.microsoft.com/office/spreadsheetml/2009/9/main" objectType="CheckBox" fmlaLink="$AA$93" lockText="1" noThreeD="1"/>
</file>

<file path=xl/ctrlProps/ctrlProp25.xml><?xml version="1.0" encoding="utf-8"?>
<formControlPr xmlns="http://schemas.microsoft.com/office/spreadsheetml/2009/9/main" objectType="CheckBox" fmlaLink="$AB93" lockText="1" noThreeD="1"/>
</file>

<file path=xl/ctrlProps/ctrlProp26.xml><?xml version="1.0" encoding="utf-8"?>
<formControlPr xmlns="http://schemas.microsoft.com/office/spreadsheetml/2009/9/main" objectType="CheckBox" fmlaLink="$AC93" lockText="1" noThreeD="1"/>
</file>

<file path=xl/ctrlProps/ctrlProp27.xml><?xml version="1.0" encoding="utf-8"?>
<formControlPr xmlns="http://schemas.microsoft.com/office/spreadsheetml/2009/9/main" objectType="CheckBox" fmlaLink="$AD93" lockText="1" noThreeD="1"/>
</file>

<file path=xl/ctrlProps/ctrlProp28.xml><?xml version="1.0" encoding="utf-8"?>
<formControlPr xmlns="http://schemas.microsoft.com/office/spreadsheetml/2009/9/main" objectType="CheckBox" fmlaLink="$AE93" lockText="1" noThreeD="1"/>
</file>

<file path=xl/ctrlProps/ctrlProp29.xml><?xml version="1.0" encoding="utf-8"?>
<formControlPr xmlns="http://schemas.microsoft.com/office/spreadsheetml/2009/9/main" objectType="CheckBox" fmlaLink="$AA$96" lockText="1" noThreeD="1"/>
</file>

<file path=xl/ctrlProps/ctrlProp30.xml><?xml version="1.0" encoding="utf-8"?>
<formControlPr xmlns="http://schemas.microsoft.com/office/spreadsheetml/2009/9/main" objectType="CheckBox" fmlaLink="$AB96" lockText="1" noThreeD="1"/>
</file>

<file path=xl/ctrlProps/ctrlProp31.xml><?xml version="1.0" encoding="utf-8"?>
<formControlPr xmlns="http://schemas.microsoft.com/office/spreadsheetml/2009/9/main" objectType="CheckBox" fmlaLink="$AC96" lockText="1" noThreeD="1"/>
</file>

<file path=xl/ctrlProps/ctrlProp32.xml><?xml version="1.0" encoding="utf-8"?>
<formControlPr xmlns="http://schemas.microsoft.com/office/spreadsheetml/2009/9/main" objectType="CheckBox" fmlaLink="$AD96" lockText="1" noThreeD="1"/>
</file>

<file path=xl/ctrlProps/ctrlProp33.xml><?xml version="1.0" encoding="utf-8"?>
<formControlPr xmlns="http://schemas.microsoft.com/office/spreadsheetml/2009/9/main" objectType="CheckBox" fmlaLink="$AA$102" lockText="1" noThreeD="1"/>
</file>

<file path=xl/ctrlProps/ctrlProp34.xml><?xml version="1.0" encoding="utf-8"?>
<formControlPr xmlns="http://schemas.microsoft.com/office/spreadsheetml/2009/9/main" objectType="CheckBox" fmlaLink="$AB102" lockText="1" noThreeD="1"/>
</file>

<file path=xl/ctrlProps/ctrlProp35.xml><?xml version="1.0" encoding="utf-8"?>
<formControlPr xmlns="http://schemas.microsoft.com/office/spreadsheetml/2009/9/main" objectType="CheckBox" fmlaLink="$AA$104" lockText="1" noThreeD="1"/>
</file>

<file path=xl/ctrlProps/ctrlProp36.xml><?xml version="1.0" encoding="utf-8"?>
<formControlPr xmlns="http://schemas.microsoft.com/office/spreadsheetml/2009/9/main" objectType="CheckBox" fmlaLink="$AB104" lockText="1" noThreeD="1"/>
</file>

<file path=xl/ctrlProps/ctrlProp37.xml><?xml version="1.0" encoding="utf-8"?>
<formControlPr xmlns="http://schemas.microsoft.com/office/spreadsheetml/2009/9/main" objectType="CheckBox" fmlaLink="$AC104" lockText="1" noThreeD="1"/>
</file>

<file path=xl/ctrlProps/ctrlProp38.xml><?xml version="1.0" encoding="utf-8"?>
<formControlPr xmlns="http://schemas.microsoft.com/office/spreadsheetml/2009/9/main" objectType="CheckBox" fmlaLink="$AA$112" lockText="1" noThreeD="1"/>
</file>

<file path=xl/ctrlProps/ctrlProp39.xml><?xml version="1.0" encoding="utf-8"?>
<formControlPr xmlns="http://schemas.microsoft.com/office/spreadsheetml/2009/9/main" objectType="CheckBox" fmlaLink="$AB112" lockText="1" noThreeD="1"/>
</file>

<file path=xl/ctrlProps/ctrlProp40.xml><?xml version="1.0" encoding="utf-8"?>
<formControlPr xmlns="http://schemas.microsoft.com/office/spreadsheetml/2009/9/main" objectType="CheckBox" fmlaLink="$AA$116" lockText="1" noThreeD="1"/>
</file>

<file path=xl/ctrlProps/ctrlProp41.xml><?xml version="1.0" encoding="utf-8"?>
<formControlPr xmlns="http://schemas.microsoft.com/office/spreadsheetml/2009/9/main" objectType="CheckBox" fmlaLink="$AD116" lockText="1" noThreeD="1"/>
</file>

<file path=xl/ctrlProps/ctrlProp42.xml><?xml version="1.0" encoding="utf-8"?>
<formControlPr xmlns="http://schemas.microsoft.com/office/spreadsheetml/2009/9/main" objectType="CheckBox" fmlaLink="$AB116" lockText="1" noThreeD="1"/>
</file>

<file path=xl/ctrlProps/ctrlProp43.xml><?xml version="1.0" encoding="utf-8"?>
<formControlPr xmlns="http://schemas.microsoft.com/office/spreadsheetml/2009/9/main" objectType="CheckBox" fmlaLink="$AC116" lockText="1" noThreeD="1"/>
</file>

<file path=xl/ctrlProps/ctrlProp44.xml><?xml version="1.0" encoding="utf-8"?>
<formControlPr xmlns="http://schemas.microsoft.com/office/spreadsheetml/2009/9/main" objectType="CheckBox" fmlaLink="$AA$115" lockText="1" noThreeD="1"/>
</file>

<file path=xl/ctrlProps/ctrlProp45.xml><?xml version="1.0" encoding="utf-8"?>
<formControlPr xmlns="http://schemas.microsoft.com/office/spreadsheetml/2009/9/main" objectType="CheckBox" fmlaLink="AB115" lockText="1" noThreeD="1"/>
</file>

<file path=xl/ctrlProps/ctrlProp46.xml><?xml version="1.0" encoding="utf-8"?>
<formControlPr xmlns="http://schemas.microsoft.com/office/spreadsheetml/2009/9/main" objectType="CheckBox" fmlaLink="$AC115" lockText="1" noThreeD="1"/>
</file>

<file path=xl/ctrlProps/ctrlProp47.xml><?xml version="1.0" encoding="utf-8"?>
<formControlPr xmlns="http://schemas.microsoft.com/office/spreadsheetml/2009/9/main" objectType="CheckBox" fmlaLink="$AD115" lockText="1" noThreeD="1"/>
</file>

<file path=xl/ctrlProps/ctrlProp48.xml><?xml version="1.0" encoding="utf-8"?>
<formControlPr xmlns="http://schemas.microsoft.com/office/spreadsheetml/2009/9/main" objectType="CheckBox" fmlaLink="$AE115" lockText="1" noThreeD="1"/>
</file>

<file path=xl/ctrlProps/ctrlProp49.xml><?xml version="1.0" encoding="utf-8"?>
<formControlPr xmlns="http://schemas.microsoft.com/office/spreadsheetml/2009/9/main" objectType="CheckBox" fmlaLink="$AF115" lockText="1" noThreeD="1"/>
</file>

<file path=xl/ctrlProps/ctrlProp50.xml><?xml version="1.0" encoding="utf-8"?>
<formControlPr xmlns="http://schemas.microsoft.com/office/spreadsheetml/2009/9/main" objectType="CheckBox" fmlaLink="$AA$124" lockText="1" noThreeD="1"/>
</file>

<file path=xl/ctrlProps/ctrlProp51.xml><?xml version="1.0" encoding="utf-8"?>
<formControlPr xmlns="http://schemas.microsoft.com/office/spreadsheetml/2009/9/main" objectType="CheckBox" fmlaLink="$AC124" lockText="1" noThreeD="1"/>
</file>

<file path=xl/ctrlProps/ctrlProp52.xml><?xml version="1.0" encoding="utf-8"?>
<formControlPr xmlns="http://schemas.microsoft.com/office/spreadsheetml/2009/9/main" objectType="CheckBox" fmlaLink="$AB124" lockText="1" noThreeD="1"/>
</file>

<file path=xl/ctrlProps/ctrlProp53.xml><?xml version="1.0" encoding="utf-8"?>
<formControlPr xmlns="http://schemas.microsoft.com/office/spreadsheetml/2009/9/main" objectType="CheckBox" fmlaLink="$AA$126" lockText="1" noThreeD="1"/>
</file>

<file path=xl/ctrlProps/ctrlProp54.xml><?xml version="1.0" encoding="utf-8"?>
<formControlPr xmlns="http://schemas.microsoft.com/office/spreadsheetml/2009/9/main" objectType="CheckBox" fmlaLink="$AB126" lockText="1" noThreeD="1"/>
</file>

<file path=xl/ctrlProps/ctrlProp55.xml><?xml version="1.0" encoding="utf-8"?>
<formControlPr xmlns="http://schemas.microsoft.com/office/spreadsheetml/2009/9/main" objectType="CheckBox" fmlaLink="$AC126" lockText="1" noThreeD="1"/>
</file>

<file path=xl/ctrlProps/ctrlProp56.xml><?xml version="1.0" encoding="utf-8"?>
<formControlPr xmlns="http://schemas.microsoft.com/office/spreadsheetml/2009/9/main" objectType="CheckBox" fmlaLink="$AD126" lockText="1" noThreeD="1"/>
</file>

<file path=xl/ctrlProps/ctrlProp57.xml><?xml version="1.0" encoding="utf-8"?>
<formControlPr xmlns="http://schemas.microsoft.com/office/spreadsheetml/2009/9/main" objectType="CheckBox" fmlaLink="$AE126" lockText="1" noThreeD="1"/>
</file>

<file path=xl/ctrlProps/ctrlProp58.xml><?xml version="1.0" encoding="utf-8"?>
<formControlPr xmlns="http://schemas.microsoft.com/office/spreadsheetml/2009/9/main" objectType="CheckBox" fmlaLink="$AA$129" lockText="1" noThreeD="1"/>
</file>

<file path=xl/ctrlProps/ctrlProp59.xml><?xml version="1.0" encoding="utf-8"?>
<formControlPr xmlns="http://schemas.microsoft.com/office/spreadsheetml/2009/9/main" objectType="CheckBox" fmlaLink="$AB129" lockText="1" noThreeD="1"/>
</file>

<file path=xl/ctrlProps/ctrlProp60.xml><?xml version="1.0" encoding="utf-8"?>
<formControlPr xmlns="http://schemas.microsoft.com/office/spreadsheetml/2009/9/main" objectType="CheckBox" fmlaLink="$AC129" lockText="1" noThreeD="1"/>
</file>

<file path=xl/ctrlProps/ctrlProp61.xml><?xml version="1.0" encoding="utf-8"?>
<formControlPr xmlns="http://schemas.microsoft.com/office/spreadsheetml/2009/9/main" objectType="CheckBox" fmlaLink="$AD129" lockText="1" noThreeD="1"/>
</file>

<file path=xl/ctrlProps/ctrlProp62.xml><?xml version="1.0" encoding="utf-8"?>
<formControlPr xmlns="http://schemas.microsoft.com/office/spreadsheetml/2009/9/main" objectType="CheckBox" fmlaLink="$AA$135" lockText="1" noThreeD="1"/>
</file>

<file path=xl/ctrlProps/ctrlProp63.xml><?xml version="1.0" encoding="utf-8"?>
<formControlPr xmlns="http://schemas.microsoft.com/office/spreadsheetml/2009/9/main" objectType="CheckBox" fmlaLink="$AB135" lockText="1" noThreeD="1"/>
</file>

<file path=xl/ctrlProps/ctrlProp64.xml><?xml version="1.0" encoding="utf-8"?>
<formControlPr xmlns="http://schemas.microsoft.com/office/spreadsheetml/2009/9/main" objectType="CheckBox" fmlaLink="$AA$137" lockText="1" noThreeD="1"/>
</file>

<file path=xl/ctrlProps/ctrlProp65.xml><?xml version="1.0" encoding="utf-8"?>
<formControlPr xmlns="http://schemas.microsoft.com/office/spreadsheetml/2009/9/main" objectType="CheckBox" fmlaLink="$AB137" lockText="1" noThreeD="1"/>
</file>

<file path=xl/ctrlProps/ctrlProp66.xml><?xml version="1.0" encoding="utf-8"?>
<formControlPr xmlns="http://schemas.microsoft.com/office/spreadsheetml/2009/9/main" objectType="CheckBox" fmlaLink="$AC137" lockText="1" noThreeD="1"/>
</file>

<file path=xl/ctrlProps/ctrlProp67.xml><?xml version="1.0" encoding="utf-8"?>
<formControlPr xmlns="http://schemas.microsoft.com/office/spreadsheetml/2009/9/main" objectType="CheckBox" fmlaLink="$AA$149" lockText="1" noThreeD="1"/>
</file>

<file path=xl/ctrlProps/ctrlProp68.xml><?xml version="1.0" encoding="utf-8"?>
<formControlPr xmlns="http://schemas.microsoft.com/office/spreadsheetml/2009/9/main" objectType="CheckBox" fmlaLink="$AB$149" lockText="1" noThreeD="1"/>
</file>

<file path=xl/ctrlProps/ctrlProp69.xml><?xml version="1.0" encoding="utf-8"?>
<formControlPr xmlns="http://schemas.microsoft.com/office/spreadsheetml/2009/9/main" objectType="CheckBox" fmlaLink="$AA$150" lockText="1" noThreeD="1"/>
</file>

<file path=xl/ctrlProps/ctrlProp70.xml><?xml version="1.0" encoding="utf-8"?>
<formControlPr xmlns="http://schemas.microsoft.com/office/spreadsheetml/2009/9/main" objectType="CheckBox" fmlaLink="$AB$150" lockText="1" noThreeD="1"/>
</file>

<file path=xl/ctrlProps/ctrlProp71.xml><?xml version="1.0" encoding="utf-8"?>
<formControlPr xmlns="http://schemas.microsoft.com/office/spreadsheetml/2009/9/main" objectType="CheckBox" fmlaLink="$AA$159" lockText="1" noThreeD="1"/>
</file>

<file path=xl/ctrlProps/ctrlProp72.xml><?xml version="1.0" encoding="utf-8"?>
<formControlPr xmlns="http://schemas.microsoft.com/office/spreadsheetml/2009/9/main" objectType="CheckBox" fmlaLink="$AB159" lockText="1" noThreeD="1"/>
</file>

<file path=xl/ctrlProps/ctrlProp73.xml><?xml version="1.0" encoding="utf-8"?>
<formControlPr xmlns="http://schemas.microsoft.com/office/spreadsheetml/2009/9/main" objectType="CheckBox" fmlaLink="$AC159" lockText="1" noThreeD="1"/>
</file>

<file path=xl/ctrlProps/ctrlProp74.xml><?xml version="1.0" encoding="utf-8"?>
<formControlPr xmlns="http://schemas.microsoft.com/office/spreadsheetml/2009/9/main" objectType="CheckBox" fmlaLink="$AD159" lockText="1" noThreeD="1"/>
</file>

<file path=xl/ctrlProps/ctrlProp75.xml><?xml version="1.0" encoding="utf-8"?>
<formControlPr xmlns="http://schemas.microsoft.com/office/spreadsheetml/2009/9/main" objectType="CheckBox" fmlaLink="$AE159" lockText="1" noThreeD="1"/>
</file>

<file path=xl/ctrlProps/ctrlProp76.xml><?xml version="1.0" encoding="utf-8"?>
<formControlPr xmlns="http://schemas.microsoft.com/office/spreadsheetml/2009/9/main" objectType="CheckBox" fmlaLink="$AA$166" lockText="1" noThreeD="1"/>
</file>

<file path=xl/ctrlProps/ctrlProp77.xml><?xml version="1.0" encoding="utf-8"?>
<formControlPr xmlns="http://schemas.microsoft.com/office/spreadsheetml/2009/9/main" objectType="CheckBox" fmlaLink="$AB166" lockText="1" noThreeD="1"/>
</file>

<file path=xl/ctrlProps/ctrlProp78.xml><?xml version="1.0" encoding="utf-8"?>
<formControlPr xmlns="http://schemas.microsoft.com/office/spreadsheetml/2009/9/main" objectType="CheckBox" fmlaLink="$AC166" lockText="1" noThreeD="1"/>
</file>

<file path=xl/ctrlProps/ctrlProp79.xml><?xml version="1.0" encoding="utf-8"?>
<formControlPr xmlns="http://schemas.microsoft.com/office/spreadsheetml/2009/9/main" objectType="CheckBox" fmlaLink="$AA$173" lockText="1" noThreeD="1"/>
</file>

<file path=xl/ctrlProps/ctrlProp80.xml><?xml version="1.0" encoding="utf-8"?>
<formControlPr xmlns="http://schemas.microsoft.com/office/spreadsheetml/2009/9/main" objectType="CheckBox" fmlaLink="$AB173" lockText="1" noThreeD="1"/>
</file>

<file path=xl/ctrlProps/ctrlProp81.xml><?xml version="1.0" encoding="utf-8"?>
<formControlPr xmlns="http://schemas.microsoft.com/office/spreadsheetml/2009/9/main" objectType="CheckBox" fmlaLink="$AC173" lockText="1" noThreeD="1"/>
</file>

<file path=xl/ctrlProps/ctrlProp82.xml><?xml version="1.0" encoding="utf-8"?>
<formControlPr xmlns="http://schemas.microsoft.com/office/spreadsheetml/2009/9/main" objectType="CheckBox" fmlaLink="$AD173" lockText="1" noThreeD="1"/>
</file>

<file path=xl/ctrlProps/ctrlProp83.xml><?xml version="1.0" encoding="utf-8"?>
<formControlPr xmlns="http://schemas.microsoft.com/office/spreadsheetml/2009/9/main" objectType="CheckBox" fmlaLink="$AA$180" lockText="1" noThreeD="1"/>
</file>

<file path=xl/ctrlProps/ctrlProp84.xml><?xml version="1.0" encoding="utf-8"?>
<formControlPr xmlns="http://schemas.microsoft.com/office/spreadsheetml/2009/9/main" objectType="CheckBox" fmlaLink="$AB180" lockText="1" noThreeD="1"/>
</file>

<file path=xl/ctrlProps/ctrlProp85.xml><?xml version="1.0" encoding="utf-8"?>
<formControlPr xmlns="http://schemas.microsoft.com/office/spreadsheetml/2009/9/main" objectType="CheckBox" fmlaLink="$AC180" lockText="1" noThreeD="1"/>
</file>

<file path=xl/ctrlProps/ctrlProp86.xml><?xml version="1.0" encoding="utf-8"?>
<formControlPr xmlns="http://schemas.microsoft.com/office/spreadsheetml/2009/9/main" objectType="CheckBox" fmlaLink="$AD180" lockText="1" noThreeD="1"/>
</file>

<file path=xl/ctrlProps/ctrlProp87.xml><?xml version="1.0" encoding="utf-8"?>
<formControlPr xmlns="http://schemas.microsoft.com/office/spreadsheetml/2009/9/main" objectType="CheckBox" fmlaLink="$AE180" lockText="1" noThreeD="1"/>
</file>

<file path=xl/ctrlProps/ctrlProp88.xml><?xml version="1.0" encoding="utf-8"?>
<formControlPr xmlns="http://schemas.microsoft.com/office/spreadsheetml/2009/9/main" objectType="CheckBox" fmlaLink="$AF180" lockText="1" noThreeD="1"/>
</file>

<file path=xl/ctrlProps/ctrlProp89.xml><?xml version="1.0" encoding="utf-8"?>
<formControlPr xmlns="http://schemas.microsoft.com/office/spreadsheetml/2009/9/main" objectType="CheckBox" fmlaLink="$AG180" lockText="1" noThreeD="1"/>
</file>

<file path=xl/ctrlProps/ctrlProp90.xml><?xml version="1.0" encoding="utf-8"?>
<formControlPr xmlns="http://schemas.microsoft.com/office/spreadsheetml/2009/9/main" objectType="CheckBox" fmlaLink="$AH180" lockText="1" noThreeD="1"/>
</file>

<file path=xl/ctrlProps/ctrlProp91.xml><?xml version="1.0" encoding="utf-8"?>
<formControlPr xmlns="http://schemas.microsoft.com/office/spreadsheetml/2009/9/main" objectType="CheckBox" fmlaLink="$AA$181" lockText="1" noThreeD="1"/>
</file>

<file path=xl/ctrlProps/ctrlProp92.xml><?xml version="1.0" encoding="utf-8"?>
<formControlPr xmlns="http://schemas.microsoft.com/office/spreadsheetml/2009/9/main" objectType="CheckBox" fmlaLink="$AB181" lockText="1" noThreeD="1"/>
</file>

<file path=xl/ctrlProps/ctrlProp93.xml><?xml version="1.0" encoding="utf-8"?>
<formControlPr xmlns="http://schemas.microsoft.com/office/spreadsheetml/2009/9/main" objectType="CheckBox" fmlaLink="$AC181" lockText="1" noThreeD="1"/>
</file>

<file path=xl/ctrlProps/ctrlProp94.xml><?xml version="1.0" encoding="utf-8"?>
<formControlPr xmlns="http://schemas.microsoft.com/office/spreadsheetml/2009/9/main" objectType="CheckBox" fmlaLink="$AD181" lockText="1" noThreeD="1"/>
</file>

<file path=xl/ctrlProps/ctrlProp95.xml><?xml version="1.0" encoding="utf-8"?>
<formControlPr xmlns="http://schemas.microsoft.com/office/spreadsheetml/2009/9/main" objectType="CheckBox" fmlaLink="$AE181" lockText="1" noThreeD="1"/>
</file>

<file path=xl/ctrlProps/ctrlProp96.xml><?xml version="1.0" encoding="utf-8"?>
<formControlPr xmlns="http://schemas.microsoft.com/office/spreadsheetml/2009/9/main" objectType="CheckBox" fmlaLink="$AF181" lockText="1" noThreeD="1"/>
</file>

<file path=xl/ctrlProps/ctrlProp97.xml><?xml version="1.0" encoding="utf-8"?>
<formControlPr xmlns="http://schemas.microsoft.com/office/spreadsheetml/2009/9/main" objectType="CheckBox" fmlaLink="$AG181" lockText="1" noThreeD="1"/>
</file>

<file path=xl/ctrlProps/ctrlProp98.xml><?xml version="1.0" encoding="utf-8"?>
<formControlPr xmlns="http://schemas.microsoft.com/office/spreadsheetml/2009/9/main" objectType="CheckBox" fmlaLink="$AH181" lockText="1" noThreeD="1"/>
</file>

<file path=xl/ctrlProps/ctrlProp99.xml><?xml version="1.0" encoding="utf-8"?>
<formControlPr xmlns="http://schemas.microsoft.com/office/spreadsheetml/2009/9/main" objectType="CheckBox" fmlaLink="$AA$182" lockText="1" noThreeD="1"/>
</file>

<file path=xl/ctrlProps/ctrlProp100.xml><?xml version="1.0" encoding="utf-8"?>
<formControlPr xmlns="http://schemas.microsoft.com/office/spreadsheetml/2009/9/main" objectType="CheckBox" fmlaLink="$AB182" lockText="1" noThreeD="1"/>
</file>

<file path=xl/ctrlProps/ctrlProp101.xml><?xml version="1.0" encoding="utf-8"?>
<formControlPr xmlns="http://schemas.microsoft.com/office/spreadsheetml/2009/9/main" objectType="CheckBox" fmlaLink="$AA$185" lockText="1" noThreeD="1"/>
</file>

<file path=xl/ctrlProps/ctrlProp102.xml><?xml version="1.0" encoding="utf-8"?>
<formControlPr xmlns="http://schemas.microsoft.com/office/spreadsheetml/2009/9/main" objectType="CheckBox" fmlaLink="$AB185" lockText="1" noThreeD="1"/>
</file>

<file path=xl/ctrlProps/ctrlProp103.xml><?xml version="1.0" encoding="utf-8"?>
<formControlPr xmlns="http://schemas.microsoft.com/office/spreadsheetml/2009/9/main" objectType="CheckBox" fmlaLink="$AA$190" lockText="1" noThreeD="1"/>
</file>

<file path=xl/ctrlProps/ctrlProp104.xml><?xml version="1.0" encoding="utf-8"?>
<formControlPr xmlns="http://schemas.microsoft.com/office/spreadsheetml/2009/9/main" objectType="CheckBox" fmlaLink="$AB190" lockText="1" noThreeD="1"/>
</file>

<file path=xl/ctrlProps/ctrlProp105.xml><?xml version="1.0" encoding="utf-8"?>
<formControlPr xmlns="http://schemas.microsoft.com/office/spreadsheetml/2009/9/main" objectType="CheckBox" fmlaLink="$AA$193" lockText="1" noThreeD="1"/>
</file>

<file path=xl/ctrlProps/ctrlProp106.xml><?xml version="1.0" encoding="utf-8"?>
<formControlPr xmlns="http://schemas.microsoft.com/office/spreadsheetml/2009/9/main" objectType="CheckBox" fmlaLink="$AB193" lockText="1" noThreeD="1"/>
</file>

<file path=xl/ctrlProps/ctrlProp107.xml><?xml version="1.0" encoding="utf-8"?>
<formControlPr xmlns="http://schemas.microsoft.com/office/spreadsheetml/2009/9/main" objectType="CheckBox" fmlaLink="$AA$81" lockText="1" noThreeD="1"/>
</file>

<file path=xl/ctrlProps/ctrlProp108.xml><?xml version="1.0" encoding="utf-8"?>
<formControlPr xmlns="http://schemas.microsoft.com/office/spreadsheetml/2009/9/main" objectType="CheckBox" fmlaLink="$AB81" lockText="1" noThreeD="1"/>
</file>

<file path=xl/ctrlProps/ctrlProp109.xml><?xml version="1.0" encoding="utf-8"?>
<formControlPr xmlns="http://schemas.microsoft.com/office/spreadsheetml/2009/9/main" objectType="CheckBox" fmlaLink="$AA$114" lockText="1" noThreeD="1"/>
</file>

<file path=xl/ctrlProps/ctrlProp110.xml><?xml version="1.0" encoding="utf-8"?>
<formControlPr xmlns="http://schemas.microsoft.com/office/spreadsheetml/2009/9/main" objectType="CheckBox" fmlaLink="$AB114" lockText="1" noThreeD="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CheckBox" fmlaLink="$AA$100" lockText="1" noThreeD="1"/>
</file>

<file path=xl/ctrlProps/ctrlProp118.xml><?xml version="1.0" encoding="utf-8"?>
<formControlPr xmlns="http://schemas.microsoft.com/office/spreadsheetml/2009/9/main" objectType="CheckBox" fmlaLink="$AB100" lockText="1" noThreeD="1"/>
</file>

<file path=xl/ctrlProps/ctrlProp119.xml><?xml version="1.0" encoding="utf-8"?>
<formControlPr xmlns="http://schemas.microsoft.com/office/spreadsheetml/2009/9/main" objectType="CheckBox" fmlaLink="$AA$133" lockText="1" noThreeD="1"/>
</file>

<file path=xl/ctrlProps/ctrlProp120.xml><?xml version="1.0" encoding="utf-8"?>
<formControlPr xmlns="http://schemas.microsoft.com/office/spreadsheetml/2009/9/main" objectType="CheckBox" fmlaLink="$AB133" lockText="1" noThreeD="1"/>
</file>

<file path=xl/ctrlProps/ctrlProp121.xml><?xml version="1.0" encoding="utf-8"?>
<formControlPr xmlns="http://schemas.microsoft.com/office/spreadsheetml/2009/9/main" objectType="CheckBox" fmlaLink="$AA$164" lockText="1" noThreeD="1"/>
</file>

<file path=xl/ctrlProps/ctrlProp122.xml><?xml version="1.0" encoding="utf-8"?>
<formControlPr xmlns="http://schemas.microsoft.com/office/spreadsheetml/2009/9/main" objectType="CheckBox" fmlaLink="$AB164" lockText="1" noThreeD="1"/>
</file>

<file path=xl/ctrlProps/ctrlProp123.xml><?xml version="1.0" encoding="utf-8"?>
<formControlPr xmlns="http://schemas.microsoft.com/office/spreadsheetml/2009/9/main" objectType="CheckBox" fmlaLink="$AA$171" lockText="1" noThreeD="1"/>
</file>

<file path=xl/ctrlProps/ctrlProp124.xml><?xml version="1.0" encoding="utf-8"?>
<formControlPr xmlns="http://schemas.microsoft.com/office/spreadsheetml/2009/9/main" objectType="CheckBox" fmlaLink="$AB171" lockText="1" noThreeD="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55700</xdr:colOff>
      <xdr:row>2</xdr:row>
      <xdr:rowOff>9525</xdr:rowOff>
    </xdr:from>
    <xdr:to>
      <xdr:col>3</xdr:col>
      <xdr:colOff>1354704</xdr:colOff>
      <xdr:row>6</xdr:row>
      <xdr:rowOff>29845</xdr:rowOff>
    </xdr:to>
    <xdr:pic>
      <xdr:nvPicPr>
        <xdr:cNvPr id="3" name="Obraz 2">
          <a:extLst>
            <a:ext uri="{FF2B5EF4-FFF2-40B4-BE49-F238E27FC236}">
              <a16:creationId xmlns:a16="http://schemas.microsoft.com/office/drawing/2014/main" id="{4CB5E847-463B-6296-ADC5-B883A31DCAE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1516200" y="799747"/>
          <a:ext cx="1299004" cy="93754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4</xdr:col>
          <xdr:colOff>171450</xdr:colOff>
          <xdr:row>78</xdr:row>
          <xdr:rowOff>38100</xdr:rowOff>
        </xdr:from>
        <xdr:to>
          <xdr:col>7</xdr:col>
          <xdr:colOff>361950</xdr:colOff>
          <xdr:row>78</xdr:row>
          <xdr:rowOff>247650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przedmiot kredytowania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78</xdr:row>
          <xdr:rowOff>38100</xdr:rowOff>
        </xdr:from>
        <xdr:to>
          <xdr:col>11</xdr:col>
          <xdr:colOff>180975</xdr:colOff>
          <xdr:row>78</xdr:row>
          <xdr:rowOff>247650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przedmiot zabezpieczenia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72</xdr:row>
          <xdr:rowOff>9525</xdr:rowOff>
        </xdr:from>
        <xdr:to>
          <xdr:col>5</xdr:col>
          <xdr:colOff>314325</xdr:colOff>
          <xdr:row>73</xdr:row>
          <xdr:rowOff>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zmienne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72</xdr:row>
          <xdr:rowOff>9525</xdr:rowOff>
        </xdr:from>
        <xdr:to>
          <xdr:col>7</xdr:col>
          <xdr:colOff>561975</xdr:colOff>
          <xdr:row>73</xdr:row>
          <xdr:rowOff>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okresowo stałe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73</xdr:row>
          <xdr:rowOff>9525</xdr:rowOff>
        </xdr:from>
        <xdr:to>
          <xdr:col>5</xdr:col>
          <xdr:colOff>314325</xdr:colOff>
          <xdr:row>74</xdr:row>
          <xdr:rowOff>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równe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73</xdr:row>
          <xdr:rowOff>9525</xdr:rowOff>
        </xdr:from>
        <xdr:to>
          <xdr:col>7</xdr:col>
          <xdr:colOff>561975</xdr:colOff>
          <xdr:row>74</xdr:row>
          <xdr:rowOff>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malejące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73</xdr:row>
          <xdr:rowOff>0</xdr:rowOff>
        </xdr:from>
        <xdr:to>
          <xdr:col>13</xdr:col>
          <xdr:colOff>314325</xdr:colOff>
          <xdr:row>73</xdr:row>
          <xdr:rowOff>219075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1 m-c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600075</xdr:colOff>
          <xdr:row>73</xdr:row>
          <xdr:rowOff>9525</xdr:rowOff>
        </xdr:from>
        <xdr:to>
          <xdr:col>15</xdr:col>
          <xdr:colOff>485775</xdr:colOff>
          <xdr:row>74</xdr:row>
          <xdr:rowOff>9525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3 m-ce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74</xdr:row>
          <xdr:rowOff>9525</xdr:rowOff>
        </xdr:from>
        <xdr:to>
          <xdr:col>8</xdr:col>
          <xdr:colOff>209550</xdr:colOff>
          <xdr:row>75</xdr:row>
          <xdr:rowOff>9525</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rachunek zostanie założony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75</xdr:row>
          <xdr:rowOff>0</xdr:rowOff>
        </xdr:from>
        <xdr:to>
          <xdr:col>8</xdr:col>
          <xdr:colOff>9525</xdr:colOff>
          <xdr:row>76</xdr:row>
          <xdr:rowOff>9525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 rachunku ROR w BOŚ S.A. nr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82</xdr:row>
          <xdr:rowOff>19050</xdr:rowOff>
        </xdr:from>
        <xdr:to>
          <xdr:col>6</xdr:col>
          <xdr:colOff>495300</xdr:colOff>
          <xdr:row>83</xdr:row>
          <xdr:rowOff>9525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własność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83</xdr:row>
          <xdr:rowOff>0</xdr:rowOff>
        </xdr:from>
        <xdr:to>
          <xdr:col>6</xdr:col>
          <xdr:colOff>238125</xdr:colOff>
          <xdr:row>84</xdr:row>
          <xdr:rowOff>9525</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inne (jakie?)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82</xdr:row>
          <xdr:rowOff>9525</xdr:rowOff>
        </xdr:from>
        <xdr:to>
          <xdr:col>11</xdr:col>
          <xdr:colOff>76200</xdr:colOff>
          <xdr:row>83</xdr:row>
          <xdr:rowOff>9525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spółdzielcze własnościowe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82</xdr:row>
          <xdr:rowOff>0</xdr:rowOff>
        </xdr:from>
        <xdr:to>
          <xdr:col>14</xdr:col>
          <xdr:colOff>457200</xdr:colOff>
          <xdr:row>82</xdr:row>
          <xdr:rowOff>219075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użytkowanie wieczyste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81</xdr:row>
          <xdr:rowOff>19050</xdr:rowOff>
        </xdr:from>
        <xdr:to>
          <xdr:col>6</xdr:col>
          <xdr:colOff>495300</xdr:colOff>
          <xdr:row>81</xdr:row>
          <xdr:rowOff>238125</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dom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81</xdr:row>
          <xdr:rowOff>0</xdr:rowOff>
        </xdr:from>
        <xdr:to>
          <xdr:col>11</xdr:col>
          <xdr:colOff>76200</xdr:colOff>
          <xdr:row>81</xdr:row>
          <xdr:rowOff>228600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lokal mieszkalny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81</xdr:row>
          <xdr:rowOff>38100</xdr:rowOff>
        </xdr:from>
        <xdr:to>
          <xdr:col>15</xdr:col>
          <xdr:colOff>19050</xdr:colOff>
          <xdr:row>81</xdr:row>
          <xdr:rowOff>228600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nieruchomość zagrodowa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81</xdr:row>
          <xdr:rowOff>238125</xdr:rowOff>
        </xdr:from>
        <xdr:to>
          <xdr:col>7</xdr:col>
          <xdr:colOff>428625</xdr:colOff>
          <xdr:row>81</xdr:row>
          <xdr:rowOff>466725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dom letniskowy/działka rekreacyjna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81</xdr:row>
          <xdr:rowOff>219075</xdr:rowOff>
        </xdr:from>
        <xdr:to>
          <xdr:col>11</xdr:col>
          <xdr:colOff>76200</xdr:colOff>
          <xdr:row>81</xdr:row>
          <xdr:rowOff>447675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działka budowlana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81</xdr:row>
          <xdr:rowOff>247650</xdr:rowOff>
        </xdr:from>
        <xdr:to>
          <xdr:col>14</xdr:col>
          <xdr:colOff>457200</xdr:colOff>
          <xdr:row>81</xdr:row>
          <xdr:rowOff>466725</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udział w drodze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90</xdr:row>
          <xdr:rowOff>9525</xdr:rowOff>
        </xdr:from>
        <xdr:to>
          <xdr:col>5</xdr:col>
          <xdr:colOff>428625</xdr:colOff>
          <xdr:row>91</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brak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91</xdr:row>
          <xdr:rowOff>19050</xdr:rowOff>
        </xdr:from>
        <xdr:to>
          <xdr:col>8</xdr:col>
          <xdr:colOff>9525</xdr:colOff>
          <xdr:row>91</xdr:row>
          <xdr:rowOff>209550</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zostanie wyodrębniona z KW: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90</xdr:row>
          <xdr:rowOff>19050</xdr:rowOff>
        </xdr:from>
        <xdr:to>
          <xdr:col>7</xdr:col>
          <xdr:colOff>514350</xdr:colOff>
          <xdr:row>90</xdr:row>
          <xdr:rowOff>219075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jest / Nr Księgi Wieczystej: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92</xdr:row>
          <xdr:rowOff>66675</xdr:rowOff>
        </xdr:from>
        <xdr:to>
          <xdr:col>5</xdr:col>
          <xdr:colOff>314325</xdr:colOff>
          <xdr:row>92</xdr:row>
          <xdr:rowOff>285750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92</xdr:row>
          <xdr:rowOff>66675</xdr:rowOff>
        </xdr:from>
        <xdr:to>
          <xdr:col>7</xdr:col>
          <xdr:colOff>561975</xdr:colOff>
          <xdr:row>92</xdr:row>
          <xdr:rowOff>285750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92</xdr:row>
          <xdr:rowOff>47625</xdr:rowOff>
        </xdr:from>
        <xdr:to>
          <xdr:col>13</xdr:col>
          <xdr:colOff>76200</xdr:colOff>
          <xdr:row>92</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92</xdr:row>
          <xdr:rowOff>57150</xdr:rowOff>
        </xdr:from>
        <xdr:to>
          <xdr:col>14</xdr:col>
          <xdr:colOff>152400</xdr:colOff>
          <xdr:row>92</xdr:row>
          <xdr:rowOff>257175</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228600</xdr:colOff>
          <xdr:row>92</xdr:row>
          <xdr:rowOff>57150</xdr:rowOff>
        </xdr:from>
        <xdr:to>
          <xdr:col>15</xdr:col>
          <xdr:colOff>542925</xdr:colOff>
          <xdr:row>92</xdr:row>
          <xdr:rowOff>285750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 dotyczy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95</xdr:row>
          <xdr:rowOff>47625</xdr:rowOff>
        </xdr:from>
        <xdr:to>
          <xdr:col>7</xdr:col>
          <xdr:colOff>504825</xdr:colOff>
          <xdr:row>95</xdr:row>
          <xdr:rowOff>276225</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95</xdr:row>
          <xdr:rowOff>57150</xdr:rowOff>
        </xdr:from>
        <xdr:to>
          <xdr:col>9</xdr:col>
          <xdr:colOff>0</xdr:colOff>
          <xdr:row>95</xdr:row>
          <xdr:rowOff>257175</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95</xdr:row>
          <xdr:rowOff>47625</xdr:rowOff>
        </xdr:from>
        <xdr:to>
          <xdr:col>14</xdr:col>
          <xdr:colOff>504825</xdr:colOff>
          <xdr:row>95</xdr:row>
          <xdr:rowOff>276225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95</xdr:row>
          <xdr:rowOff>57150</xdr:rowOff>
        </xdr:from>
        <xdr:to>
          <xdr:col>15</xdr:col>
          <xdr:colOff>552450</xdr:colOff>
          <xdr:row>95</xdr:row>
          <xdr:rowOff>257175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101</xdr:row>
          <xdr:rowOff>9525</xdr:rowOff>
        </xdr:from>
        <xdr:to>
          <xdr:col>5</xdr:col>
          <xdr:colOff>428625</xdr:colOff>
          <xdr:row>102</xdr:row>
          <xdr:rowOff>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102</xdr:row>
          <xdr:rowOff>9525</xdr:rowOff>
        </xdr:from>
        <xdr:to>
          <xdr:col>8</xdr:col>
          <xdr:colOff>476250</xdr:colOff>
          <xdr:row>103</xdr:row>
          <xdr:rowOff>9525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Tak/Nr KW/Nr KW z jakiej zostanie wyodrębniona: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103</xdr:row>
          <xdr:rowOff>38100</xdr:rowOff>
        </xdr:from>
        <xdr:to>
          <xdr:col>15</xdr:col>
          <xdr:colOff>161925</xdr:colOff>
          <xdr:row>103</xdr:row>
          <xdr:rowOff>257175</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własność lub udział z prawem do wyłącznego korzystania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103</xdr:row>
          <xdr:rowOff>238125</xdr:rowOff>
        </xdr:from>
        <xdr:to>
          <xdr:col>7</xdr:col>
          <xdr:colOff>428625</xdr:colOff>
          <xdr:row>103</xdr:row>
          <xdr:rowOff>466725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przynależność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103</xdr:row>
          <xdr:rowOff>238125</xdr:rowOff>
        </xdr:from>
        <xdr:to>
          <xdr:col>10</xdr:col>
          <xdr:colOff>276225</xdr:colOff>
          <xdr:row>103</xdr:row>
          <xdr:rowOff>466725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prawo do wyłącznego korzystania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171450</xdr:colOff>
          <xdr:row>111</xdr:row>
          <xdr:rowOff>38100</xdr:rowOff>
        </xdr:from>
        <xdr:to>
          <xdr:col>7</xdr:col>
          <xdr:colOff>361950</xdr:colOff>
          <xdr:row>111</xdr:row>
          <xdr:rowOff>247650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przedmiot kredytowania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111</xdr:row>
          <xdr:rowOff>38100</xdr:rowOff>
        </xdr:from>
        <xdr:to>
          <xdr:col>11</xdr:col>
          <xdr:colOff>180975</xdr:colOff>
          <xdr:row>111</xdr:row>
          <xdr:rowOff>247650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przedmiot zabezpieczenia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115</xdr:row>
          <xdr:rowOff>19050</xdr:rowOff>
        </xdr:from>
        <xdr:to>
          <xdr:col>6</xdr:col>
          <xdr:colOff>495300</xdr:colOff>
          <xdr:row>116</xdr:row>
          <xdr:rowOff>9525</xdr:rowOff>
        </xdr:to>
        <xdr:sp macro="" textlink="">
          <xdr:nvSpPr>
            <xdr:cNvPr id="1084" name="Check Box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własność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116</xdr:row>
          <xdr:rowOff>0</xdr:rowOff>
        </xdr:from>
        <xdr:to>
          <xdr:col>6</xdr:col>
          <xdr:colOff>238125</xdr:colOff>
          <xdr:row>117</xdr:row>
          <xdr:rowOff>9525</xdr:rowOff>
        </xdr:to>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inne (jakie?)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115</xdr:row>
          <xdr:rowOff>9525</xdr:rowOff>
        </xdr:from>
        <xdr:to>
          <xdr:col>11</xdr:col>
          <xdr:colOff>76200</xdr:colOff>
          <xdr:row>116</xdr:row>
          <xdr:rowOff>9525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spółdzielcze własnościowe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115</xdr:row>
          <xdr:rowOff>0</xdr:rowOff>
        </xdr:from>
        <xdr:to>
          <xdr:col>14</xdr:col>
          <xdr:colOff>457200</xdr:colOff>
          <xdr:row>115</xdr:row>
          <xdr:rowOff>219075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użytkowanie wieczyste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114</xdr:row>
          <xdr:rowOff>19050</xdr:rowOff>
        </xdr:from>
        <xdr:to>
          <xdr:col>6</xdr:col>
          <xdr:colOff>495300</xdr:colOff>
          <xdr:row>114</xdr:row>
          <xdr:rowOff>238125</xdr:rowOff>
        </xdr:to>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dom</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581025</xdr:colOff>
          <xdr:row>114</xdr:row>
          <xdr:rowOff>19050</xdr:rowOff>
        </xdr:from>
        <xdr:to>
          <xdr:col>11</xdr:col>
          <xdr:colOff>85725</xdr:colOff>
          <xdr:row>114</xdr:row>
          <xdr:rowOff>247650</xdr:rowOff>
        </xdr:to>
        <xdr:sp macro="" textlink="">
          <xdr:nvSpPr>
            <xdr:cNvPr id="1089" name="Check Box 65" hidden="1">
              <a:extLst>
                <a:ext uri="{63B3BB69-23CF-44E3-9099-C40C66FF867C}">
                  <a14:compatExt spid="_x0000_s1089"/>
                </a:ext>
                <a:ext uri="{FF2B5EF4-FFF2-40B4-BE49-F238E27FC236}">
                  <a16:creationId xmlns:a16="http://schemas.microsoft.com/office/drawing/2014/main" id="{00000000-0008-0000-0000-00004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lokal mieszkalny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114</xdr:row>
          <xdr:rowOff>19050</xdr:rowOff>
        </xdr:from>
        <xdr:to>
          <xdr:col>15</xdr:col>
          <xdr:colOff>19050</xdr:colOff>
          <xdr:row>114</xdr:row>
          <xdr:rowOff>209550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nieruchomość zagrodowa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114</xdr:row>
          <xdr:rowOff>238125</xdr:rowOff>
        </xdr:from>
        <xdr:to>
          <xdr:col>7</xdr:col>
          <xdr:colOff>428625</xdr:colOff>
          <xdr:row>114</xdr:row>
          <xdr:rowOff>466725</xdr:rowOff>
        </xdr:to>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dom letniskowy/działka rekreacyjna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571500</xdr:colOff>
          <xdr:row>114</xdr:row>
          <xdr:rowOff>219075</xdr:rowOff>
        </xdr:from>
        <xdr:to>
          <xdr:col>11</xdr:col>
          <xdr:colOff>76200</xdr:colOff>
          <xdr:row>114</xdr:row>
          <xdr:rowOff>447675</xdr:rowOff>
        </xdr:to>
        <xdr:sp macro="" textlink="">
          <xdr:nvSpPr>
            <xdr:cNvPr id="1092" name="Check Box 68" hidden="1">
              <a:extLst>
                <a:ext uri="{63B3BB69-23CF-44E3-9099-C40C66FF867C}">
                  <a14:compatExt spid="_x0000_s1092"/>
                </a:ext>
                <a:ext uri="{FF2B5EF4-FFF2-40B4-BE49-F238E27FC236}">
                  <a16:creationId xmlns:a16="http://schemas.microsoft.com/office/drawing/2014/main" id="{00000000-0008-0000-0000-00004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działka budowlana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142875</xdr:colOff>
          <xdr:row>114</xdr:row>
          <xdr:rowOff>219075</xdr:rowOff>
        </xdr:from>
        <xdr:to>
          <xdr:col>14</xdr:col>
          <xdr:colOff>457200</xdr:colOff>
          <xdr:row>114</xdr:row>
          <xdr:rowOff>447675</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udział w drodze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123</xdr:row>
          <xdr:rowOff>9525</xdr:rowOff>
        </xdr:from>
        <xdr:to>
          <xdr:col>5</xdr:col>
          <xdr:colOff>428625</xdr:colOff>
          <xdr:row>124</xdr:row>
          <xdr:rowOff>0</xdr:rowOff>
        </xdr:to>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brak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124</xdr:row>
          <xdr:rowOff>19050</xdr:rowOff>
        </xdr:from>
        <xdr:to>
          <xdr:col>8</xdr:col>
          <xdr:colOff>9525</xdr:colOff>
          <xdr:row>124</xdr:row>
          <xdr:rowOff>209550</xdr:rowOff>
        </xdr:to>
        <xdr:sp macro="" textlink="">
          <xdr:nvSpPr>
            <xdr:cNvPr id="1096" name="Check Box 72" hidden="1">
              <a:extLst>
                <a:ext uri="{63B3BB69-23CF-44E3-9099-C40C66FF867C}">
                  <a14:compatExt spid="_x0000_s1096"/>
                </a:ext>
                <a:ext uri="{FF2B5EF4-FFF2-40B4-BE49-F238E27FC236}">
                  <a16:creationId xmlns:a16="http://schemas.microsoft.com/office/drawing/2014/main" id="{00000000-0008-0000-0000-00004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zostanie wyodrębniona z KW: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247650</xdr:colOff>
          <xdr:row>123</xdr:row>
          <xdr:rowOff>19050</xdr:rowOff>
        </xdr:from>
        <xdr:to>
          <xdr:col>7</xdr:col>
          <xdr:colOff>514350</xdr:colOff>
          <xdr:row>123</xdr:row>
          <xdr:rowOff>219075</xdr:rowOff>
        </xdr:to>
        <xdr:sp macro="" textlink="">
          <xdr:nvSpPr>
            <xdr:cNvPr id="1097" name="Check Box 73" hidden="1">
              <a:extLst>
                <a:ext uri="{63B3BB69-23CF-44E3-9099-C40C66FF867C}">
                  <a14:compatExt spid="_x0000_s1097"/>
                </a:ext>
                <a:ext uri="{FF2B5EF4-FFF2-40B4-BE49-F238E27FC236}">
                  <a16:creationId xmlns:a16="http://schemas.microsoft.com/office/drawing/2014/main" id="{00000000-0008-0000-0000-00004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jest / Nr Księgi Wieczystej: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125</xdr:row>
          <xdr:rowOff>66675</xdr:rowOff>
        </xdr:from>
        <xdr:to>
          <xdr:col>5</xdr:col>
          <xdr:colOff>314325</xdr:colOff>
          <xdr:row>125</xdr:row>
          <xdr:rowOff>285750</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125</xdr:row>
          <xdr:rowOff>66675</xdr:rowOff>
        </xdr:from>
        <xdr:to>
          <xdr:col>7</xdr:col>
          <xdr:colOff>561975</xdr:colOff>
          <xdr:row>125</xdr:row>
          <xdr:rowOff>285750</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125</xdr:row>
          <xdr:rowOff>47625</xdr:rowOff>
        </xdr:from>
        <xdr:to>
          <xdr:col>13</xdr:col>
          <xdr:colOff>76200</xdr:colOff>
          <xdr:row>125</xdr:row>
          <xdr:rowOff>276225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209550</xdr:colOff>
          <xdr:row>125</xdr:row>
          <xdr:rowOff>57150</xdr:rowOff>
        </xdr:from>
        <xdr:to>
          <xdr:col>14</xdr:col>
          <xdr:colOff>152400</xdr:colOff>
          <xdr:row>125</xdr:row>
          <xdr:rowOff>257175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228600</xdr:colOff>
          <xdr:row>125</xdr:row>
          <xdr:rowOff>57150</xdr:rowOff>
        </xdr:from>
        <xdr:to>
          <xdr:col>15</xdr:col>
          <xdr:colOff>542925</xdr:colOff>
          <xdr:row>125</xdr:row>
          <xdr:rowOff>285750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 dotyczy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128</xdr:row>
          <xdr:rowOff>47625</xdr:rowOff>
        </xdr:from>
        <xdr:to>
          <xdr:col>7</xdr:col>
          <xdr:colOff>504825</xdr:colOff>
          <xdr:row>128</xdr:row>
          <xdr:rowOff>276225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57150</xdr:colOff>
          <xdr:row>128</xdr:row>
          <xdr:rowOff>57150</xdr:rowOff>
        </xdr:from>
        <xdr:to>
          <xdr:col>9</xdr:col>
          <xdr:colOff>0</xdr:colOff>
          <xdr:row>128</xdr:row>
          <xdr:rowOff>257175</xdr:rowOff>
        </xdr:to>
        <xdr:sp macro="" textlink="">
          <xdr:nvSpPr>
            <xdr:cNvPr id="1104" name="Check Box 80" hidden="1">
              <a:extLst>
                <a:ext uri="{63B3BB69-23CF-44E3-9099-C40C66FF867C}">
                  <a14:compatExt spid="_x0000_s1104"/>
                </a:ext>
                <a:ext uri="{FF2B5EF4-FFF2-40B4-BE49-F238E27FC236}">
                  <a16:creationId xmlns:a16="http://schemas.microsoft.com/office/drawing/2014/main" id="{00000000-0008-0000-0000-00005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28575</xdr:colOff>
          <xdr:row>128</xdr:row>
          <xdr:rowOff>47625</xdr:rowOff>
        </xdr:from>
        <xdr:to>
          <xdr:col>14</xdr:col>
          <xdr:colOff>504825</xdr:colOff>
          <xdr:row>128</xdr:row>
          <xdr:rowOff>276225</xdr:rowOff>
        </xdr:to>
        <xdr:sp macro="" textlink="">
          <xdr:nvSpPr>
            <xdr:cNvPr id="1105" name="Check Box 81" hidden="1">
              <a:extLst>
                <a:ext uri="{63B3BB69-23CF-44E3-9099-C40C66FF867C}">
                  <a14:compatExt spid="_x0000_s1105"/>
                </a:ext>
                <a:ext uri="{FF2B5EF4-FFF2-40B4-BE49-F238E27FC236}">
                  <a16:creationId xmlns:a16="http://schemas.microsoft.com/office/drawing/2014/main" id="{00000000-0008-0000-0000-00005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28575</xdr:colOff>
          <xdr:row>128</xdr:row>
          <xdr:rowOff>57150</xdr:rowOff>
        </xdr:from>
        <xdr:to>
          <xdr:col>15</xdr:col>
          <xdr:colOff>552450</xdr:colOff>
          <xdr:row>128</xdr:row>
          <xdr:rowOff>257175</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134</xdr:row>
          <xdr:rowOff>9525</xdr:rowOff>
        </xdr:from>
        <xdr:to>
          <xdr:col>5</xdr:col>
          <xdr:colOff>428625</xdr:colOff>
          <xdr:row>135</xdr:row>
          <xdr:rowOff>0</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135</xdr:row>
          <xdr:rowOff>9525</xdr:rowOff>
        </xdr:from>
        <xdr:to>
          <xdr:col>8</xdr:col>
          <xdr:colOff>476250</xdr:colOff>
          <xdr:row>136</xdr:row>
          <xdr:rowOff>9525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Tak/Nr KW/Nr KW z jakiej zostanie wyodrębniona: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136</xdr:row>
          <xdr:rowOff>38100</xdr:rowOff>
        </xdr:from>
        <xdr:to>
          <xdr:col>15</xdr:col>
          <xdr:colOff>161925</xdr:colOff>
          <xdr:row>136</xdr:row>
          <xdr:rowOff>257175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własność lub udział z prawem do wyłącznego korzystania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136</xdr:row>
          <xdr:rowOff>238125</xdr:rowOff>
        </xdr:from>
        <xdr:to>
          <xdr:col>7</xdr:col>
          <xdr:colOff>428625</xdr:colOff>
          <xdr:row>136</xdr:row>
          <xdr:rowOff>466725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przynależność</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136</xdr:row>
          <xdr:rowOff>238125</xdr:rowOff>
        </xdr:from>
        <xdr:to>
          <xdr:col>10</xdr:col>
          <xdr:colOff>276225</xdr:colOff>
          <xdr:row>136</xdr:row>
          <xdr:rowOff>466725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prawo do wyłącznego korzystania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148</xdr:row>
          <xdr:rowOff>85725</xdr:rowOff>
        </xdr:from>
        <xdr:to>
          <xdr:col>5</xdr:col>
          <xdr:colOff>314325</xdr:colOff>
          <xdr:row>148</xdr:row>
          <xdr:rowOff>314325</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0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148</xdr:row>
          <xdr:rowOff>85725</xdr:rowOff>
        </xdr:from>
        <xdr:to>
          <xdr:col>7</xdr:col>
          <xdr:colOff>561975</xdr:colOff>
          <xdr:row>148</xdr:row>
          <xdr:rowOff>314325</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0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149</xdr:row>
          <xdr:rowOff>85725</xdr:rowOff>
        </xdr:from>
        <xdr:to>
          <xdr:col>5</xdr:col>
          <xdr:colOff>504825</xdr:colOff>
          <xdr:row>149</xdr:row>
          <xdr:rowOff>314325</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0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jednorazowo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149</xdr:row>
          <xdr:rowOff>85725</xdr:rowOff>
        </xdr:from>
        <xdr:to>
          <xdr:col>7</xdr:col>
          <xdr:colOff>561975</xdr:colOff>
          <xdr:row>149</xdr:row>
          <xdr:rowOff>314325</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0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 transzach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158</xdr:row>
          <xdr:rowOff>57150</xdr:rowOff>
        </xdr:from>
        <xdr:to>
          <xdr:col>7</xdr:col>
          <xdr:colOff>371475</xdr:colOff>
          <xdr:row>158</xdr:row>
          <xdr:rowOff>276225</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0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hipoteka na nieruchomości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158</xdr:row>
          <xdr:rowOff>57150</xdr:rowOff>
        </xdr:from>
        <xdr:to>
          <xdr:col>14</xdr:col>
          <xdr:colOff>571500</xdr:colOff>
          <xdr:row>158</xdr:row>
          <xdr:rowOff>276225</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0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cesja praw z umowy ubezpieczenia na życie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159</xdr:row>
          <xdr:rowOff>57150</xdr:rowOff>
        </xdr:from>
        <xdr:to>
          <xdr:col>7</xdr:col>
          <xdr:colOff>371475</xdr:colOff>
          <xdr:row>159</xdr:row>
          <xdr:rowOff>276225</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0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cesja praw z umowy ubezpieczenia nieruchomości, na której ustanowiona jest hipoteka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159</xdr:row>
          <xdr:rowOff>57150</xdr:rowOff>
        </xdr:from>
        <xdr:to>
          <xdr:col>14</xdr:col>
          <xdr:colOff>571500</xdr:colOff>
          <xdr:row>159</xdr:row>
          <xdr:rowOff>276225</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0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pełnomocnictwo dla Banku do rachunku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160</xdr:row>
          <xdr:rowOff>66675</xdr:rowOff>
        </xdr:from>
        <xdr:to>
          <xdr:col>3</xdr:col>
          <xdr:colOff>1714500</xdr:colOff>
          <xdr:row>160</xdr:row>
          <xdr:rowOff>276225</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0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inne (jakie)?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165</xdr:row>
          <xdr:rowOff>57150</xdr:rowOff>
        </xdr:from>
        <xdr:to>
          <xdr:col>7</xdr:col>
          <xdr:colOff>371475</xdr:colOff>
          <xdr:row>165</xdr:row>
          <xdr:rowOff>276225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0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przelew wierzytelności z tytułu umowy z deweloperem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166</xdr:row>
          <xdr:rowOff>57150</xdr:rowOff>
        </xdr:from>
        <xdr:to>
          <xdr:col>7</xdr:col>
          <xdr:colOff>371475</xdr:colOff>
          <xdr:row>166</xdr:row>
          <xdr:rowOff>276225</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0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ubezpieczenie niskiego wkładu własnego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167</xdr:row>
          <xdr:rowOff>66675</xdr:rowOff>
        </xdr:from>
        <xdr:to>
          <xdr:col>3</xdr:col>
          <xdr:colOff>1714500</xdr:colOff>
          <xdr:row>167</xdr:row>
          <xdr:rowOff>276225</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0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inne (jakie)?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172</xdr:row>
          <xdr:rowOff>66675</xdr:rowOff>
        </xdr:from>
        <xdr:to>
          <xdr:col>7</xdr:col>
          <xdr:colOff>371475</xdr:colOff>
          <xdr:row>173</xdr:row>
          <xdr:rowOff>19050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0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rachunek oszczędnościowo-rozliczeniowy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172</xdr:row>
          <xdr:rowOff>47625</xdr:rowOff>
        </xdr:from>
        <xdr:to>
          <xdr:col>10</xdr:col>
          <xdr:colOff>561975</xdr:colOff>
          <xdr:row>173</xdr:row>
          <xdr:rowOff>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0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pożyczka w ROR w kwocie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173</xdr:row>
          <xdr:rowOff>19050</xdr:rowOff>
        </xdr:from>
        <xdr:to>
          <xdr:col>11</xdr:col>
          <xdr:colOff>581025</xdr:colOff>
          <xdr:row>173</xdr:row>
          <xdr:rowOff>257175</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0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karta kredytowa z limitem w kwocie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174</xdr:row>
          <xdr:rowOff>66675</xdr:rowOff>
        </xdr:from>
        <xdr:to>
          <xdr:col>5</xdr:col>
          <xdr:colOff>485775</xdr:colOff>
          <xdr:row>174</xdr:row>
          <xdr:rowOff>276225</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0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dowolne ubezpieczenie oferowane przez Bank (jakie?)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179</xdr:row>
          <xdr:rowOff>542925</xdr:rowOff>
        </xdr:from>
        <xdr:to>
          <xdr:col>9</xdr:col>
          <xdr:colOff>9525</xdr:colOff>
          <xdr:row>179</xdr:row>
          <xdr:rowOff>762000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0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179</xdr:row>
          <xdr:rowOff>542925</xdr:rowOff>
        </xdr:from>
        <xdr:to>
          <xdr:col>9</xdr:col>
          <xdr:colOff>542925</xdr:colOff>
          <xdr:row>179</xdr:row>
          <xdr:rowOff>771525</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0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179</xdr:row>
          <xdr:rowOff>542925</xdr:rowOff>
        </xdr:from>
        <xdr:to>
          <xdr:col>11</xdr:col>
          <xdr:colOff>9525</xdr:colOff>
          <xdr:row>179</xdr:row>
          <xdr:rowOff>762000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0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179</xdr:row>
          <xdr:rowOff>542925</xdr:rowOff>
        </xdr:from>
        <xdr:to>
          <xdr:col>11</xdr:col>
          <xdr:colOff>542925</xdr:colOff>
          <xdr:row>179</xdr:row>
          <xdr:rowOff>771525</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0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179</xdr:row>
          <xdr:rowOff>542925</xdr:rowOff>
        </xdr:from>
        <xdr:to>
          <xdr:col>13</xdr:col>
          <xdr:colOff>9525</xdr:colOff>
          <xdr:row>179</xdr:row>
          <xdr:rowOff>762000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0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179</xdr:row>
          <xdr:rowOff>542925</xdr:rowOff>
        </xdr:from>
        <xdr:to>
          <xdr:col>13</xdr:col>
          <xdr:colOff>542925</xdr:colOff>
          <xdr:row>179</xdr:row>
          <xdr:rowOff>771525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0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179</xdr:row>
          <xdr:rowOff>542925</xdr:rowOff>
        </xdr:from>
        <xdr:to>
          <xdr:col>15</xdr:col>
          <xdr:colOff>9525</xdr:colOff>
          <xdr:row>179</xdr:row>
          <xdr:rowOff>762000</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0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179</xdr:row>
          <xdr:rowOff>542925</xdr:rowOff>
        </xdr:from>
        <xdr:to>
          <xdr:col>15</xdr:col>
          <xdr:colOff>542925</xdr:colOff>
          <xdr:row>179</xdr:row>
          <xdr:rowOff>771525</xdr:rowOff>
        </xdr:to>
        <xdr:sp macro="" textlink="">
          <xdr:nvSpPr>
            <xdr:cNvPr id="1140" name="Check Box 116" hidden="1">
              <a:extLst>
                <a:ext uri="{63B3BB69-23CF-44E3-9099-C40C66FF867C}">
                  <a14:compatExt spid="_x0000_s1140"/>
                </a:ext>
                <a:ext uri="{FF2B5EF4-FFF2-40B4-BE49-F238E27FC236}">
                  <a16:creationId xmlns:a16="http://schemas.microsoft.com/office/drawing/2014/main" id="{00000000-0008-0000-0000-00007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180</xdr:row>
          <xdr:rowOff>542925</xdr:rowOff>
        </xdr:from>
        <xdr:to>
          <xdr:col>9</xdr:col>
          <xdr:colOff>9525</xdr:colOff>
          <xdr:row>180</xdr:row>
          <xdr:rowOff>762000</xdr:rowOff>
        </xdr:to>
        <xdr:sp macro="" textlink="">
          <xdr:nvSpPr>
            <xdr:cNvPr id="1141" name="Check Box 117" hidden="1">
              <a:extLst>
                <a:ext uri="{63B3BB69-23CF-44E3-9099-C40C66FF867C}">
                  <a14:compatExt spid="_x0000_s1141"/>
                </a:ext>
                <a:ext uri="{FF2B5EF4-FFF2-40B4-BE49-F238E27FC236}">
                  <a16:creationId xmlns:a16="http://schemas.microsoft.com/office/drawing/2014/main" id="{00000000-0008-0000-0000-00007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180</xdr:row>
          <xdr:rowOff>542925</xdr:rowOff>
        </xdr:from>
        <xdr:to>
          <xdr:col>9</xdr:col>
          <xdr:colOff>542925</xdr:colOff>
          <xdr:row>180</xdr:row>
          <xdr:rowOff>771525</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180</xdr:row>
          <xdr:rowOff>542925</xdr:rowOff>
        </xdr:from>
        <xdr:to>
          <xdr:col>11</xdr:col>
          <xdr:colOff>9525</xdr:colOff>
          <xdr:row>180</xdr:row>
          <xdr:rowOff>762000</xdr:rowOff>
        </xdr:to>
        <xdr:sp macro="" textlink="">
          <xdr:nvSpPr>
            <xdr:cNvPr id="1143" name="Check Box 119" hidden="1">
              <a:extLst>
                <a:ext uri="{63B3BB69-23CF-44E3-9099-C40C66FF867C}">
                  <a14:compatExt spid="_x0000_s1143"/>
                </a:ext>
                <a:ext uri="{FF2B5EF4-FFF2-40B4-BE49-F238E27FC236}">
                  <a16:creationId xmlns:a16="http://schemas.microsoft.com/office/drawing/2014/main" id="{00000000-0008-0000-0000-00007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47625</xdr:colOff>
          <xdr:row>180</xdr:row>
          <xdr:rowOff>542925</xdr:rowOff>
        </xdr:from>
        <xdr:to>
          <xdr:col>11</xdr:col>
          <xdr:colOff>542925</xdr:colOff>
          <xdr:row>180</xdr:row>
          <xdr:rowOff>771525</xdr:rowOff>
        </xdr:to>
        <xdr:sp macro="" textlink="">
          <xdr:nvSpPr>
            <xdr:cNvPr id="1144" name="Check Box 120" hidden="1">
              <a:extLst>
                <a:ext uri="{63B3BB69-23CF-44E3-9099-C40C66FF867C}">
                  <a14:compatExt spid="_x0000_s1144"/>
                </a:ext>
                <a:ext uri="{FF2B5EF4-FFF2-40B4-BE49-F238E27FC236}">
                  <a16:creationId xmlns:a16="http://schemas.microsoft.com/office/drawing/2014/main" id="{00000000-0008-0000-0000-00007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180</xdr:row>
          <xdr:rowOff>542925</xdr:rowOff>
        </xdr:from>
        <xdr:to>
          <xdr:col>13</xdr:col>
          <xdr:colOff>9525</xdr:colOff>
          <xdr:row>180</xdr:row>
          <xdr:rowOff>762000</xdr:rowOff>
        </xdr:to>
        <xdr:sp macro="" textlink="">
          <xdr:nvSpPr>
            <xdr:cNvPr id="1145" name="Check Box 121" hidden="1">
              <a:extLst>
                <a:ext uri="{63B3BB69-23CF-44E3-9099-C40C66FF867C}">
                  <a14:compatExt spid="_x0000_s1145"/>
                </a:ext>
                <a:ext uri="{FF2B5EF4-FFF2-40B4-BE49-F238E27FC236}">
                  <a16:creationId xmlns:a16="http://schemas.microsoft.com/office/drawing/2014/main" id="{00000000-0008-0000-0000-00007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47625</xdr:colOff>
          <xdr:row>180</xdr:row>
          <xdr:rowOff>542925</xdr:rowOff>
        </xdr:from>
        <xdr:to>
          <xdr:col>13</xdr:col>
          <xdr:colOff>542925</xdr:colOff>
          <xdr:row>180</xdr:row>
          <xdr:rowOff>771525</xdr:rowOff>
        </xdr:to>
        <xdr:sp macro="" textlink="">
          <xdr:nvSpPr>
            <xdr:cNvPr id="1146" name="Check Box 122" hidden="1">
              <a:extLst>
                <a:ext uri="{63B3BB69-23CF-44E3-9099-C40C66FF867C}">
                  <a14:compatExt spid="_x0000_s1146"/>
                </a:ext>
                <a:ext uri="{FF2B5EF4-FFF2-40B4-BE49-F238E27FC236}">
                  <a16:creationId xmlns:a16="http://schemas.microsoft.com/office/drawing/2014/main" id="{00000000-0008-0000-0000-00007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180</xdr:row>
          <xdr:rowOff>542925</xdr:rowOff>
        </xdr:from>
        <xdr:to>
          <xdr:col>15</xdr:col>
          <xdr:colOff>9525</xdr:colOff>
          <xdr:row>180</xdr:row>
          <xdr:rowOff>762000</xdr:rowOff>
        </xdr:to>
        <xdr:sp macro="" textlink="">
          <xdr:nvSpPr>
            <xdr:cNvPr id="1147" name="Check Box 123" hidden="1">
              <a:extLst>
                <a:ext uri="{63B3BB69-23CF-44E3-9099-C40C66FF867C}">
                  <a14:compatExt spid="_x0000_s1147"/>
                </a:ext>
                <a:ext uri="{FF2B5EF4-FFF2-40B4-BE49-F238E27FC236}">
                  <a16:creationId xmlns:a16="http://schemas.microsoft.com/office/drawing/2014/main" id="{00000000-0008-0000-0000-00007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47625</xdr:colOff>
          <xdr:row>180</xdr:row>
          <xdr:rowOff>542925</xdr:rowOff>
        </xdr:from>
        <xdr:to>
          <xdr:col>15</xdr:col>
          <xdr:colOff>542925</xdr:colOff>
          <xdr:row>180</xdr:row>
          <xdr:rowOff>771525</xdr:rowOff>
        </xdr:to>
        <xdr:sp macro="" textlink="">
          <xdr:nvSpPr>
            <xdr:cNvPr id="1148" name="Check Box 124" hidden="1">
              <a:extLst>
                <a:ext uri="{63B3BB69-23CF-44E3-9099-C40C66FF867C}">
                  <a14:compatExt spid="_x0000_s1148"/>
                </a:ext>
                <a:ext uri="{FF2B5EF4-FFF2-40B4-BE49-F238E27FC236}">
                  <a16:creationId xmlns:a16="http://schemas.microsoft.com/office/drawing/2014/main" id="{00000000-0008-0000-0000-00007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123825</xdr:colOff>
          <xdr:row>181</xdr:row>
          <xdr:rowOff>47625</xdr:rowOff>
        </xdr:from>
        <xdr:to>
          <xdr:col>12</xdr:col>
          <xdr:colOff>47625</xdr:colOff>
          <xdr:row>181</xdr:row>
          <xdr:rowOff>257175</xdr:rowOff>
        </xdr:to>
        <xdr:sp macro="" textlink="">
          <xdr:nvSpPr>
            <xdr:cNvPr id="1150" name="Check Box 126" hidden="1">
              <a:extLst>
                <a:ext uri="{63B3BB69-23CF-44E3-9099-C40C66FF867C}">
                  <a14:compatExt spid="_x0000_s1150"/>
                </a:ext>
                <a:ext uri="{FF2B5EF4-FFF2-40B4-BE49-F238E27FC236}">
                  <a16:creationId xmlns:a16="http://schemas.microsoft.com/office/drawing/2014/main" id="{00000000-0008-0000-0000-00007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 formie poczty elektronicznej na adres e-mail:</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183</xdr:row>
          <xdr:rowOff>47625</xdr:rowOff>
        </xdr:from>
        <xdr:to>
          <xdr:col>12</xdr:col>
          <xdr:colOff>66675</xdr:colOff>
          <xdr:row>183</xdr:row>
          <xdr:rowOff>266700</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w formie papierowej na adres korespondencyjny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184</xdr:row>
          <xdr:rowOff>171450</xdr:rowOff>
        </xdr:from>
        <xdr:to>
          <xdr:col>8</xdr:col>
          <xdr:colOff>581025</xdr:colOff>
          <xdr:row>184</xdr:row>
          <xdr:rowOff>390525</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184</xdr:row>
          <xdr:rowOff>171450</xdr:rowOff>
        </xdr:from>
        <xdr:to>
          <xdr:col>9</xdr:col>
          <xdr:colOff>533400</xdr:colOff>
          <xdr:row>184</xdr:row>
          <xdr:rowOff>400050</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189</xdr:row>
          <xdr:rowOff>85725</xdr:rowOff>
        </xdr:from>
        <xdr:to>
          <xdr:col>15</xdr:col>
          <xdr:colOff>180975</xdr:colOff>
          <xdr:row>189</xdr:row>
          <xdr:rowOff>495300</xdr:rowOff>
        </xdr:to>
        <xdr:sp macro="" textlink="">
          <xdr:nvSpPr>
            <xdr:cNvPr id="1162" name="Check Box 138" hidden="1">
              <a:extLst>
                <a:ext uri="{63B3BB69-23CF-44E3-9099-C40C66FF867C}">
                  <a14:compatExt spid="_x0000_s1162"/>
                </a:ext>
                <a:ext uri="{FF2B5EF4-FFF2-40B4-BE49-F238E27FC236}">
                  <a16:creationId xmlns:a16="http://schemas.microsoft.com/office/drawing/2014/main" id="{00000000-0008-0000-0000-00008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poprzez odbiór osobisty w Placówce Banku, w którym składam ten wniosek.  Jednocześnie zobowiązuję się do odbioru decyzji kredytowej w 21 dniu    od dnia złożenia kompletnego wniosku (osobiście w Placówce Banku) bądź przed 21 dniem, jeżeli wskazano we wniosku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142875</xdr:colOff>
          <xdr:row>189</xdr:row>
          <xdr:rowOff>428625</xdr:rowOff>
        </xdr:from>
        <xdr:to>
          <xdr:col>15</xdr:col>
          <xdr:colOff>523875</xdr:colOff>
          <xdr:row>189</xdr:row>
          <xdr:rowOff>704850</xdr:rowOff>
        </xdr:to>
        <xdr:sp macro="" textlink="">
          <xdr:nvSpPr>
            <xdr:cNvPr id="1163" name="Check Box 139" hidden="1">
              <a:extLst>
                <a:ext uri="{63B3BB69-23CF-44E3-9099-C40C66FF867C}">
                  <a14:compatExt spid="_x0000_s1163"/>
                </a:ext>
                <a:ext uri="{FF2B5EF4-FFF2-40B4-BE49-F238E27FC236}">
                  <a16:creationId xmlns:a16="http://schemas.microsoft.com/office/drawing/2014/main" id="{00000000-0008-0000-0000-00008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pocztą elektroniczną na adres e-mail oraz przesłanie informacji i hasła niezbędnego do otwarcia e-maila na numer telefonu komórkowego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123825</xdr:colOff>
          <xdr:row>192</xdr:row>
          <xdr:rowOff>66675</xdr:rowOff>
        </xdr:from>
        <xdr:to>
          <xdr:col>8</xdr:col>
          <xdr:colOff>104775</xdr:colOff>
          <xdr:row>192</xdr:row>
          <xdr:rowOff>276225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zewnętrzny Rzeczoznawca majątkowy</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123825</xdr:colOff>
          <xdr:row>192</xdr:row>
          <xdr:rowOff>66675</xdr:rowOff>
        </xdr:from>
        <xdr:to>
          <xdr:col>14</xdr:col>
          <xdr:colOff>47625</xdr:colOff>
          <xdr:row>192</xdr:row>
          <xdr:rowOff>276225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zlecony w BOŚ firmie współpracującej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80</xdr:row>
          <xdr:rowOff>76200</xdr:rowOff>
        </xdr:from>
        <xdr:to>
          <xdr:col>5</xdr:col>
          <xdr:colOff>323850</xdr:colOff>
          <xdr:row>80</xdr:row>
          <xdr:rowOff>295275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476250</xdr:colOff>
          <xdr:row>80</xdr:row>
          <xdr:rowOff>76200</xdr:rowOff>
        </xdr:from>
        <xdr:to>
          <xdr:col>7</xdr:col>
          <xdr:colOff>571500</xdr:colOff>
          <xdr:row>80</xdr:row>
          <xdr:rowOff>295275</xdr:rowOff>
        </xdr:to>
        <xdr:sp macro="" textlink="">
          <xdr:nvSpPr>
            <xdr:cNvPr id="1171" name="Check Box 147" hidden="1">
              <a:extLst>
                <a:ext uri="{63B3BB69-23CF-44E3-9099-C40C66FF867C}">
                  <a14:compatExt spid="_x0000_s1171"/>
                </a:ext>
                <a:ext uri="{FF2B5EF4-FFF2-40B4-BE49-F238E27FC236}">
                  <a16:creationId xmlns:a16="http://schemas.microsoft.com/office/drawing/2014/main" id="{00000000-0008-0000-0000-00009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113</xdr:row>
          <xdr:rowOff>104775</xdr:rowOff>
        </xdr:from>
        <xdr:to>
          <xdr:col>5</xdr:col>
          <xdr:colOff>314325</xdr:colOff>
          <xdr:row>113</xdr:row>
          <xdr:rowOff>333375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466725</xdr:colOff>
          <xdr:row>113</xdr:row>
          <xdr:rowOff>104775</xdr:rowOff>
        </xdr:from>
        <xdr:to>
          <xdr:col>7</xdr:col>
          <xdr:colOff>561975</xdr:colOff>
          <xdr:row>113</xdr:row>
          <xdr:rowOff>333375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190500</xdr:colOff>
          <xdr:row>2</xdr:row>
          <xdr:rowOff>152400</xdr:rowOff>
        </xdr:from>
        <xdr:to>
          <xdr:col>17</xdr:col>
          <xdr:colOff>400050</xdr:colOff>
          <xdr:row>4</xdr:row>
          <xdr:rowOff>0</xdr:rowOff>
        </xdr:to>
        <xdr:sp macro="" textlink="">
          <xdr:nvSpPr>
            <xdr:cNvPr id="1174" name="Button 150" descr="PKD"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800" b="0" i="0" u="none" strike="noStrike" baseline="0">
                  <a:solidFill>
                    <a:srgbClr val="000000"/>
                  </a:solidFill>
                  <a:latin typeface="Calibri"/>
                  <a:ea typeface="Calibri"/>
                  <a:cs typeface="Calibri"/>
                </a:rPr>
                <a:t>wybierz datę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257175</xdr:colOff>
          <xdr:row>15</xdr:row>
          <xdr:rowOff>66675</xdr:rowOff>
        </xdr:from>
        <xdr:to>
          <xdr:col>15</xdr:col>
          <xdr:colOff>485775</xdr:colOff>
          <xdr:row>15</xdr:row>
          <xdr:rowOff>276225</xdr:rowOff>
        </xdr:to>
        <xdr:sp macro="" textlink="">
          <xdr:nvSpPr>
            <xdr:cNvPr id="1175" name="Button 151" descr="PKD"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Calibri"/>
                  <a:ea typeface="Calibri"/>
                  <a:cs typeface="Calibri"/>
                </a:rPr>
                <a:t>wprowadź dane wnioskodawcy/wnioskodawców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219075</xdr:colOff>
          <xdr:row>24</xdr:row>
          <xdr:rowOff>28575</xdr:rowOff>
        </xdr:from>
        <xdr:to>
          <xdr:col>15</xdr:col>
          <xdr:colOff>523875</xdr:colOff>
          <xdr:row>24</xdr:row>
          <xdr:rowOff>219075</xdr:rowOff>
        </xdr:to>
        <xdr:sp macro="" textlink="">
          <xdr:nvSpPr>
            <xdr:cNvPr id="1176" name="Button 152" descr="PKD"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Calibri"/>
                  <a:ea typeface="Calibri"/>
                  <a:cs typeface="Calibri"/>
                </a:rPr>
                <a:t>wybierz cel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57</xdr:row>
          <xdr:rowOff>66675</xdr:rowOff>
        </xdr:from>
        <xdr:to>
          <xdr:col>15</xdr:col>
          <xdr:colOff>533400</xdr:colOff>
          <xdr:row>57</xdr:row>
          <xdr:rowOff>257175</xdr:rowOff>
        </xdr:to>
        <xdr:sp macro="" textlink="">
          <xdr:nvSpPr>
            <xdr:cNvPr id="1177" name="Button 153" descr="PKD"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1000" b="1" i="0" u="none" strike="noStrike" baseline="0">
                  <a:solidFill>
                    <a:srgbClr val="FF0000"/>
                  </a:solidFill>
                  <a:latin typeface="Calibri"/>
                  <a:ea typeface="Calibri"/>
                  <a:cs typeface="Calibri"/>
                </a:rPr>
                <a:t>wybierz wariant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219075</xdr:colOff>
          <xdr:row>146</xdr:row>
          <xdr:rowOff>66675</xdr:rowOff>
        </xdr:from>
        <xdr:to>
          <xdr:col>17</xdr:col>
          <xdr:colOff>428625</xdr:colOff>
          <xdr:row>146</xdr:row>
          <xdr:rowOff>276225</xdr:rowOff>
        </xdr:to>
        <xdr:sp macro="" textlink="">
          <xdr:nvSpPr>
            <xdr:cNvPr id="1179" name="Button 155" descr="PKD"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800" b="0" i="0" u="none" strike="noStrike" baseline="0">
                  <a:solidFill>
                    <a:srgbClr val="000000"/>
                  </a:solidFill>
                  <a:latin typeface="Calibri"/>
                  <a:ea typeface="Calibri"/>
                  <a:cs typeface="Calibri"/>
                </a:rPr>
                <a:t>wybierz datę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219075</xdr:colOff>
          <xdr:row>147</xdr:row>
          <xdr:rowOff>76200</xdr:rowOff>
        </xdr:from>
        <xdr:to>
          <xdr:col>17</xdr:col>
          <xdr:colOff>428625</xdr:colOff>
          <xdr:row>147</xdr:row>
          <xdr:rowOff>295275</xdr:rowOff>
        </xdr:to>
        <xdr:sp macro="" textlink="">
          <xdr:nvSpPr>
            <xdr:cNvPr id="1180" name="Button 156" descr="PKD"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800" b="0" i="0" u="none" strike="noStrike" baseline="0">
                  <a:solidFill>
                    <a:srgbClr val="000000"/>
                  </a:solidFill>
                  <a:latin typeface="Calibri"/>
                  <a:ea typeface="Calibri"/>
                  <a:cs typeface="Calibri"/>
                </a:rPr>
                <a:t>wybierz datę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285750</xdr:colOff>
          <xdr:row>99</xdr:row>
          <xdr:rowOff>9525</xdr:rowOff>
        </xdr:from>
        <xdr:to>
          <xdr:col>12</xdr:col>
          <xdr:colOff>371475</xdr:colOff>
          <xdr:row>99</xdr:row>
          <xdr:rowOff>228600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466725</xdr:colOff>
          <xdr:row>99</xdr:row>
          <xdr:rowOff>9525</xdr:rowOff>
        </xdr:from>
        <xdr:to>
          <xdr:col>14</xdr:col>
          <xdr:colOff>552450</xdr:colOff>
          <xdr:row>99</xdr:row>
          <xdr:rowOff>228600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285750</xdr:colOff>
          <xdr:row>132</xdr:row>
          <xdr:rowOff>57150</xdr:rowOff>
        </xdr:from>
        <xdr:to>
          <xdr:col>12</xdr:col>
          <xdr:colOff>371475</xdr:colOff>
          <xdr:row>132</xdr:row>
          <xdr:rowOff>276225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514350</xdr:colOff>
          <xdr:row>132</xdr:row>
          <xdr:rowOff>57150</xdr:rowOff>
        </xdr:from>
        <xdr:to>
          <xdr:col>15</xdr:col>
          <xdr:colOff>19050</xdr:colOff>
          <xdr:row>132</xdr:row>
          <xdr:rowOff>276225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163</xdr:row>
          <xdr:rowOff>9525</xdr:rowOff>
        </xdr:from>
        <xdr:to>
          <xdr:col>11</xdr:col>
          <xdr:colOff>314325</xdr:colOff>
          <xdr:row>163</xdr:row>
          <xdr:rowOff>228600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163</xdr:row>
          <xdr:rowOff>9525</xdr:rowOff>
        </xdr:from>
        <xdr:to>
          <xdr:col>13</xdr:col>
          <xdr:colOff>438150</xdr:colOff>
          <xdr:row>163</xdr:row>
          <xdr:rowOff>228600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170</xdr:row>
          <xdr:rowOff>9525</xdr:rowOff>
        </xdr:from>
        <xdr:to>
          <xdr:col>11</xdr:col>
          <xdr:colOff>314325</xdr:colOff>
          <xdr:row>170</xdr:row>
          <xdr:rowOff>228600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409575</xdr:colOff>
          <xdr:row>170</xdr:row>
          <xdr:rowOff>9525</xdr:rowOff>
        </xdr:from>
        <xdr:to>
          <xdr:col>13</xdr:col>
          <xdr:colOff>438150</xdr:colOff>
          <xdr:row>170</xdr:row>
          <xdr:rowOff>228600</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  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0</xdr:row>
          <xdr:rowOff>114300</xdr:rowOff>
        </xdr:from>
        <xdr:to>
          <xdr:col>3</xdr:col>
          <xdr:colOff>1019175</xdr:colOff>
          <xdr:row>0</xdr:row>
          <xdr:rowOff>495300</xdr:rowOff>
        </xdr:to>
        <xdr:sp macro="" textlink="">
          <xdr:nvSpPr>
            <xdr:cNvPr id="1189" name="Button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100" b="0" i="0" u="none" strike="noStrike" baseline="0">
                  <a:solidFill>
                    <a:srgbClr val="000000"/>
                  </a:solidFill>
                  <a:latin typeface="Calibri"/>
                  <a:ea typeface="Calibri"/>
                  <a:cs typeface="Calibri"/>
                </a:rPr>
                <a:t>Zapisz</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1200150</xdr:colOff>
          <xdr:row>0</xdr:row>
          <xdr:rowOff>114300</xdr:rowOff>
        </xdr:from>
        <xdr:to>
          <xdr:col>5</xdr:col>
          <xdr:colOff>523875</xdr:colOff>
          <xdr:row>0</xdr:row>
          <xdr:rowOff>495300</xdr:rowOff>
        </xdr:to>
        <xdr:sp macro="" textlink="">
          <xdr:nvSpPr>
            <xdr:cNvPr id="1190" name="Button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100" b="0" i="0" u="none" strike="noStrike" baseline="0">
                  <a:solidFill>
                    <a:srgbClr val="000000"/>
                  </a:solidFill>
                  <a:latin typeface="Calibri"/>
                  <a:ea typeface="Calibri"/>
                  <a:cs typeface="Calibri"/>
                </a:rPr>
                <a:t>Eksportuj do PDF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0</xdr:row>
          <xdr:rowOff>114300</xdr:rowOff>
        </xdr:from>
        <xdr:to>
          <xdr:col>9</xdr:col>
          <xdr:colOff>447675</xdr:colOff>
          <xdr:row>0</xdr:row>
          <xdr:rowOff>495300</xdr:rowOff>
        </xdr:to>
        <xdr:sp macro="" textlink="">
          <xdr:nvSpPr>
            <xdr:cNvPr id="1191" name="Button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pl-PL" sz="1100" b="0" i="0" u="none" strike="noStrike" baseline="0">
                  <a:solidFill>
                    <a:srgbClr val="000000"/>
                  </a:solidFill>
                  <a:latin typeface="Calibri"/>
                  <a:ea typeface="Calibri"/>
                  <a:cs typeface="Calibri"/>
                </a:rPr>
                <a:t>Wyczyść wszystko</a:t>
              </a:r>
            </a:p>
          </xdr:txBody>
        </xdr:sp>
        <xdr:clientData fPrintsWithSheet="0"/>
      </xdr:twoCellAnchor>
    </mc:Choice>
    <mc:Fallback/>
  </mc:AlternateContent>
  <xdr:twoCellAnchor>
    <xdr:from>
      <xdr:col>1</xdr:col>
      <xdr:colOff>148167</xdr:colOff>
      <xdr:row>0</xdr:row>
      <xdr:rowOff>0</xdr:rowOff>
    </xdr:from>
    <xdr:to>
      <xdr:col>17</xdr:col>
      <xdr:colOff>379589</xdr:colOff>
      <xdr:row>26</xdr:row>
      <xdr:rowOff>100894</xdr:rowOff>
    </xdr:to>
    <xdr:sp macro="" textlink="">
      <xdr:nvSpPr>
        <xdr:cNvPr id="2" name="Prostokąt 1">
          <a:extLst>
            <a:ext uri="{FF2B5EF4-FFF2-40B4-BE49-F238E27FC236}">
              <a16:creationId xmlns:a16="http://schemas.microsoft.com/office/drawing/2014/main" id="{C0846715-7CC5-4132-BD30-CEE0B2B21566}"/>
            </a:ext>
          </a:extLst>
        </xdr:cNvPr>
        <xdr:cNvSpPr/>
      </xdr:nvSpPr>
      <xdr:spPr>
        <a:xfrm>
          <a:off x="754945" y="0"/>
          <a:ext cx="10871200" cy="5695950"/>
        </a:xfrm>
        <a:prstGeom prst="rect">
          <a:avLst/>
        </a:prstGeom>
        <a:solidFill>
          <a:srgbClr val="4472C4">
            <a:alpha val="47843"/>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lang="pl-PL" sz="3600">
            <a:solidFill>
              <a:srgbClr val="FF0000"/>
            </a:solidFill>
          </a:endParaRPr>
        </a:p>
        <a:p>
          <a:pPr algn="ctr"/>
          <a:endParaRPr lang="pl-PL" sz="3600">
            <a:solidFill>
              <a:srgbClr val="FF0000"/>
            </a:solidFill>
          </a:endParaRPr>
        </a:p>
        <a:p>
          <a:pPr algn="ctr"/>
          <a:endParaRPr lang="pl-PL" sz="3600">
            <a:solidFill>
              <a:srgbClr val="FF0000"/>
            </a:solidFill>
          </a:endParaRPr>
        </a:p>
        <a:p>
          <a:pPr algn="ctr"/>
          <a:endParaRPr lang="pl-PL" sz="3600">
            <a:solidFill>
              <a:srgbClr val="FF0000"/>
            </a:solidFill>
          </a:endParaRPr>
        </a:p>
        <a:p>
          <a:pPr algn="ctr"/>
          <a:r>
            <a:rPr lang="pl-PL" sz="3600">
              <a:solidFill>
                <a:srgbClr val="FF0000"/>
              </a:solidFill>
            </a:rPr>
            <a:t>WŁĄCZ MAKRA</a:t>
          </a:r>
          <a:r>
            <a:rPr lang="pl-PL" sz="3600" baseline="0">
              <a:solidFill>
                <a:srgbClr val="FF0000"/>
              </a:solidFill>
            </a:rPr>
            <a:t>, BY KORZYSTAĆ Z WNIOSKU</a:t>
          </a:r>
          <a:endParaRPr lang="pl-PL" sz="3600">
            <a:solidFill>
              <a:srgbClr val="FF0000"/>
            </a:solidFill>
          </a:endParaRPr>
        </a:p>
      </xdr:txBody>
    </xdr:sp>
    <xdr:clientData/>
  </xdr:twoCellAnchor>
  <mc:AlternateContent xmlns:mc="http://schemas.openxmlformats.org/markup-compatibility/2006">
    <mc:Choice xmlns:a14="http://schemas.microsoft.com/office/drawing/2010/main" Requires="a14">
      <xdr:twoCellAnchor editAs="oneCell">
        <xdr:from>
          <xdr:col>16</xdr:col>
          <xdr:colOff>209550</xdr:colOff>
          <xdr:row>151</xdr:row>
          <xdr:rowOff>133350</xdr:rowOff>
        </xdr:from>
        <xdr:to>
          <xdr:col>17</xdr:col>
          <xdr:colOff>419100</xdr:colOff>
          <xdr:row>157</xdr:row>
          <xdr:rowOff>19050</xdr:rowOff>
        </xdr:to>
        <xdr:sp macro="" textlink="">
          <xdr:nvSpPr>
            <xdr:cNvPr id="1194" name="Button 170" descr="PKD"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800" b="0" i="0" u="none" strike="noStrike" baseline="0">
                  <a:solidFill>
                    <a:srgbClr val="000000"/>
                  </a:solidFill>
                  <a:latin typeface="Calibri"/>
                  <a:ea typeface="Calibri"/>
                  <a:cs typeface="Calibri"/>
                </a:rPr>
                <a:t>wybierz datę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219075</xdr:colOff>
          <xdr:row>152</xdr:row>
          <xdr:rowOff>66675</xdr:rowOff>
        </xdr:from>
        <xdr:to>
          <xdr:col>17</xdr:col>
          <xdr:colOff>428625</xdr:colOff>
          <xdr:row>157</xdr:row>
          <xdr:rowOff>19050</xdr:rowOff>
        </xdr:to>
        <xdr:sp macro="" textlink="">
          <xdr:nvSpPr>
            <xdr:cNvPr id="1195" name="Button 171" descr="PKD"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pl-PL" sz="800" b="0" i="0" u="none" strike="noStrike" baseline="0">
                  <a:solidFill>
                    <a:srgbClr val="000000"/>
                  </a:solidFill>
                  <a:latin typeface="Calibri"/>
                  <a:ea typeface="Calibri"/>
                  <a:cs typeface="Calibri"/>
                </a:rPr>
                <a:t>wybierz datę</a:t>
              </a:r>
            </a:p>
          </xdr:txBody>
        </xdr:sp>
        <xdr:clientData fPrintsWithSheet="0"/>
      </xdr:twoCellAnchor>
    </mc:Choice>
    <mc:Fallback/>
  </mc:AlternateContent>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trlProp" Target="../ctrlProps/ctrlProp126.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0" Type="http://schemas.openxmlformats.org/officeDocument/2006/relationships/ctrlProp" Target="../ctrlProps/ctrlProp127.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131" Type="http://schemas.openxmlformats.org/officeDocument/2006/relationships/ctrlProp" Target="../ctrlProps/ctrlProp128.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3573D1-ECE3-4D60-852F-0066C307DF96}">
  <sheetPr codeName="Arkusz1">
    <pageSetUpPr fitToPage="1"/>
  </sheetPr>
  <dimension ref="A1:AP209"/>
  <sheetViews>
    <sheetView showGridLines="0" showRowColHeaders="0" tabSelected="1" zoomScale="90" zoomScaleNormal="90" workbookViewId="0"/>
  </sheetViews>
  <sheetFormatPr defaultColWidth="0" defaultRowHeight="15" x14ac:dyDescent="0.25"/>
  <cols>
    <col min="1" max="2" width="8.7109375" customWidth="1"/>
    <col min="3" max="3" width="3.5703125" customWidth="1"/>
    <col min="4" max="4" width="26.28515625" customWidth="1"/>
    <col min="5" max="11" width="8.7109375" customWidth="1"/>
    <col min="12" max="12" width="9.5703125" customWidth="1"/>
    <col min="13" max="18" width="8.7109375" customWidth="1"/>
    <col min="19" max="42" width="0" hidden="1" customWidth="1"/>
    <col min="43" max="16384" width="8.7109375" hidden="1"/>
  </cols>
  <sheetData>
    <row r="1" spans="3:34" ht="48" customHeight="1" x14ac:dyDescent="0.25">
      <c r="R1" s="27" t="s">
        <v>207</v>
      </c>
    </row>
    <row r="3" spans="3:34" x14ac:dyDescent="0.25">
      <c r="J3" s="160" t="s">
        <v>2</v>
      </c>
      <c r="K3" s="160"/>
      <c r="L3" s="161"/>
      <c r="M3" s="161"/>
      <c r="N3" s="161"/>
      <c r="O3" s="161"/>
      <c r="P3" s="161"/>
    </row>
    <row r="4" spans="3:34" x14ac:dyDescent="0.25">
      <c r="J4" s="160" t="s">
        <v>3</v>
      </c>
      <c r="K4" s="160"/>
      <c r="L4" s="162"/>
      <c r="M4" s="162"/>
      <c r="N4" s="162"/>
      <c r="O4" s="162"/>
      <c r="P4" s="162"/>
    </row>
    <row r="5" spans="3:34" ht="29.25" customHeight="1" x14ac:dyDescent="0.25">
      <c r="J5" s="35" t="s">
        <v>4</v>
      </c>
      <c r="K5" s="35"/>
      <c r="L5" s="161"/>
      <c r="M5" s="161"/>
      <c r="N5" s="161"/>
      <c r="O5" s="161"/>
      <c r="P5" s="161"/>
    </row>
    <row r="6" spans="3:34" x14ac:dyDescent="0.25">
      <c r="J6" s="147" t="s">
        <v>5</v>
      </c>
      <c r="K6" s="148"/>
      <c r="L6" s="148"/>
      <c r="M6" s="148"/>
      <c r="N6" s="148"/>
      <c r="O6" s="148"/>
      <c r="P6" s="149"/>
    </row>
    <row r="7" spans="3:34" ht="21" customHeight="1" x14ac:dyDescent="0.25">
      <c r="J7" s="150"/>
      <c r="K7" s="151"/>
      <c r="L7" s="151"/>
      <c r="M7" s="151"/>
      <c r="N7" s="151"/>
      <c r="O7" s="151"/>
      <c r="P7" s="152"/>
    </row>
    <row r="8" spans="3:34" x14ac:dyDescent="0.25">
      <c r="J8" s="150"/>
      <c r="K8" s="151"/>
      <c r="L8" s="151"/>
      <c r="M8" s="151"/>
      <c r="N8" s="151"/>
      <c r="O8" s="151"/>
      <c r="P8" s="152"/>
    </row>
    <row r="9" spans="3:34" x14ac:dyDescent="0.25">
      <c r="J9" s="150"/>
      <c r="K9" s="151"/>
      <c r="L9" s="151"/>
      <c r="M9" s="151"/>
      <c r="N9" s="151"/>
      <c r="O9" s="151"/>
      <c r="P9" s="152"/>
    </row>
    <row r="10" spans="3:34" x14ac:dyDescent="0.25">
      <c r="H10" s="1"/>
      <c r="J10" s="153"/>
      <c r="K10" s="154"/>
      <c r="L10" s="154"/>
      <c r="M10" s="154"/>
      <c r="N10" s="154"/>
      <c r="O10" s="154"/>
      <c r="P10" s="155"/>
    </row>
    <row r="11" spans="3:34" x14ac:dyDescent="0.25">
      <c r="E11" s="2"/>
      <c r="G11" s="3"/>
      <c r="H11" s="1"/>
    </row>
    <row r="13" spans="3:34" ht="21.75" x14ac:dyDescent="0.4">
      <c r="G13" s="4" t="s">
        <v>0</v>
      </c>
    </row>
    <row r="14" spans="3:34" ht="22.5" customHeight="1" x14ac:dyDescent="0.4">
      <c r="D14" s="23" t="s">
        <v>195</v>
      </c>
      <c r="E14" s="19" t="s">
        <v>96</v>
      </c>
      <c r="I14" s="29" t="s">
        <v>195</v>
      </c>
      <c r="J14" s="19" t="s">
        <v>97</v>
      </c>
      <c r="Z14" t="s">
        <v>104</v>
      </c>
      <c r="AA14" s="28"/>
      <c r="AB14" s="28"/>
      <c r="AC14" s="28"/>
      <c r="AD14" s="28"/>
      <c r="AE14" s="28"/>
      <c r="AF14" s="28"/>
      <c r="AG14" s="28"/>
      <c r="AH14" s="28"/>
    </row>
    <row r="15" spans="3:34" x14ac:dyDescent="0.25">
      <c r="AA15" s="28"/>
      <c r="AB15" s="28"/>
      <c r="AC15" s="28"/>
      <c r="AD15" s="28"/>
      <c r="AE15" s="28"/>
      <c r="AF15" s="28"/>
      <c r="AG15" s="28"/>
      <c r="AH15" s="28"/>
    </row>
    <row r="16" spans="3:34" ht="26.45" customHeight="1" x14ac:dyDescent="0.25">
      <c r="C16" s="34" t="s">
        <v>6</v>
      </c>
      <c r="D16" s="34"/>
      <c r="E16" s="34"/>
      <c r="F16" s="34"/>
      <c r="G16" s="34"/>
      <c r="H16" s="34"/>
      <c r="I16" s="34"/>
      <c r="J16" s="34"/>
      <c r="K16" s="34"/>
      <c r="L16" s="34"/>
      <c r="M16" s="34"/>
      <c r="N16" s="34"/>
      <c r="O16" s="34"/>
      <c r="P16" s="34"/>
      <c r="AA16" s="28"/>
      <c r="AB16" s="28"/>
      <c r="AC16" s="28"/>
      <c r="AD16" s="28"/>
      <c r="AE16" s="28"/>
      <c r="AF16" s="28"/>
      <c r="AG16" s="28"/>
      <c r="AH16" s="28"/>
    </row>
    <row r="17" spans="3:34" ht="41.25" customHeight="1" x14ac:dyDescent="0.25">
      <c r="C17" s="5" t="s">
        <v>11</v>
      </c>
      <c r="D17" s="122" t="s">
        <v>7</v>
      </c>
      <c r="E17" s="122"/>
      <c r="F17" s="122"/>
      <c r="G17" s="60" t="s">
        <v>8</v>
      </c>
      <c r="H17" s="61"/>
      <c r="I17" s="61"/>
      <c r="J17" s="61"/>
      <c r="K17" s="62"/>
      <c r="L17" s="60" t="s">
        <v>9</v>
      </c>
      <c r="M17" s="61"/>
      <c r="N17" s="62"/>
      <c r="O17" s="60" t="s">
        <v>10</v>
      </c>
      <c r="P17" s="62"/>
      <c r="AA17" s="28"/>
      <c r="AB17" s="28"/>
      <c r="AC17" s="28"/>
      <c r="AD17" s="28"/>
      <c r="AE17" s="28"/>
      <c r="AF17" s="28"/>
      <c r="AG17" s="28"/>
      <c r="AH17" s="28"/>
    </row>
    <row r="18" spans="3:34" ht="19.5" hidden="1" customHeight="1" x14ac:dyDescent="0.25">
      <c r="C18" s="10">
        <v>1</v>
      </c>
      <c r="D18" s="156"/>
      <c r="E18" s="156"/>
      <c r="F18" s="156"/>
      <c r="G18" s="157"/>
      <c r="H18" s="158"/>
      <c r="I18" s="158"/>
      <c r="J18" s="158"/>
      <c r="K18" s="159"/>
      <c r="L18" s="157"/>
      <c r="M18" s="158"/>
      <c r="N18" s="159"/>
      <c r="O18" s="157"/>
      <c r="P18" s="159"/>
      <c r="AA18" s="28"/>
      <c r="AB18" s="28"/>
      <c r="AC18" s="28"/>
      <c r="AD18" s="28"/>
      <c r="AE18" s="28"/>
      <c r="AF18" s="28"/>
      <c r="AG18" s="28"/>
      <c r="AH18" s="28"/>
    </row>
    <row r="19" spans="3:34" ht="19.5" hidden="1" customHeight="1" x14ac:dyDescent="0.25">
      <c r="C19" s="10">
        <v>2</v>
      </c>
      <c r="D19" s="156"/>
      <c r="E19" s="156"/>
      <c r="F19" s="156"/>
      <c r="G19" s="157"/>
      <c r="H19" s="158"/>
      <c r="I19" s="158"/>
      <c r="J19" s="158"/>
      <c r="K19" s="159"/>
      <c r="L19" s="157"/>
      <c r="M19" s="158"/>
      <c r="N19" s="159"/>
      <c r="O19" s="157"/>
      <c r="P19" s="159"/>
      <c r="AA19" s="28"/>
      <c r="AB19" s="28"/>
      <c r="AC19" s="28"/>
      <c r="AD19" s="28"/>
      <c r="AE19" s="28"/>
      <c r="AF19" s="28"/>
      <c r="AG19" s="28"/>
      <c r="AH19" s="28"/>
    </row>
    <row r="20" spans="3:34" ht="19.5" hidden="1" customHeight="1" x14ac:dyDescent="0.25">
      <c r="C20" s="10">
        <v>3</v>
      </c>
      <c r="D20" s="156"/>
      <c r="E20" s="156"/>
      <c r="F20" s="156"/>
      <c r="G20" s="157"/>
      <c r="H20" s="158"/>
      <c r="I20" s="158"/>
      <c r="J20" s="158"/>
      <c r="K20" s="159"/>
      <c r="L20" s="157"/>
      <c r="M20" s="158"/>
      <c r="N20" s="159"/>
      <c r="O20" s="157"/>
      <c r="P20" s="159"/>
      <c r="AA20" s="28"/>
      <c r="AB20" s="28"/>
      <c r="AC20" s="28"/>
      <c r="AD20" s="28"/>
      <c r="AE20" s="28"/>
      <c r="AF20" s="28"/>
      <c r="AG20" s="28"/>
      <c r="AH20" s="28"/>
    </row>
    <row r="21" spans="3:34" ht="19.5" hidden="1" customHeight="1" x14ac:dyDescent="0.25">
      <c r="C21" s="10">
        <v>4</v>
      </c>
      <c r="D21" s="156"/>
      <c r="E21" s="156"/>
      <c r="F21" s="156"/>
      <c r="G21" s="157"/>
      <c r="H21" s="158"/>
      <c r="I21" s="158"/>
      <c r="J21" s="158"/>
      <c r="K21" s="159"/>
      <c r="L21" s="157"/>
      <c r="M21" s="158"/>
      <c r="N21" s="159"/>
      <c r="O21" s="157"/>
      <c r="P21" s="159"/>
      <c r="AA21" s="28"/>
      <c r="AB21" s="28"/>
      <c r="AC21" s="28"/>
      <c r="AD21" s="28"/>
      <c r="AE21" s="28"/>
      <c r="AF21" s="28"/>
      <c r="AG21" s="28"/>
      <c r="AH21" s="28"/>
    </row>
    <row r="22" spans="3:34" ht="19.5" hidden="1" customHeight="1" x14ac:dyDescent="0.25">
      <c r="C22" s="7"/>
      <c r="D22" s="8"/>
      <c r="E22" s="8"/>
      <c r="F22" s="8"/>
      <c r="G22" s="8"/>
      <c r="H22" s="8"/>
      <c r="I22" s="8"/>
      <c r="J22" s="8"/>
      <c r="K22" s="8"/>
      <c r="L22" s="8"/>
      <c r="M22" s="8"/>
      <c r="N22" s="8"/>
      <c r="O22" s="8"/>
      <c r="P22" s="8"/>
      <c r="AA22" s="28"/>
      <c r="AB22" s="28"/>
      <c r="AC22" s="28"/>
      <c r="AD22" s="28"/>
      <c r="AE22" s="28"/>
      <c r="AF22" s="28"/>
      <c r="AG22" s="28"/>
      <c r="AH22" s="28"/>
    </row>
    <row r="23" spans="3:34" ht="19.5" hidden="1" customHeight="1" x14ac:dyDescent="0.25">
      <c r="C23" s="7"/>
      <c r="D23" s="8"/>
      <c r="E23" s="8"/>
      <c r="F23" s="8"/>
      <c r="G23" s="8"/>
      <c r="H23" s="8"/>
      <c r="I23" s="8"/>
      <c r="J23" s="8"/>
      <c r="K23" s="8"/>
      <c r="L23" s="8"/>
      <c r="M23" s="8"/>
      <c r="N23" s="8"/>
      <c r="O23" s="8"/>
      <c r="P23" s="8"/>
      <c r="AA23" s="28"/>
      <c r="AB23" s="28"/>
      <c r="AC23" s="28"/>
      <c r="AD23" s="28"/>
      <c r="AE23" s="28"/>
      <c r="AF23" s="28"/>
      <c r="AG23" s="28"/>
      <c r="AH23" s="28"/>
    </row>
    <row r="24" spans="3:34" ht="9.75" customHeight="1" x14ac:dyDescent="0.25">
      <c r="AA24" s="28"/>
      <c r="AB24" s="28"/>
      <c r="AC24" s="28"/>
      <c r="AD24" s="28"/>
      <c r="AE24" s="28"/>
      <c r="AF24" s="28"/>
      <c r="AG24" s="28"/>
      <c r="AH24" s="28"/>
    </row>
    <row r="25" spans="3:34" ht="18.95" customHeight="1" x14ac:dyDescent="0.25">
      <c r="C25" s="41" t="s">
        <v>12</v>
      </c>
      <c r="D25" s="42"/>
      <c r="E25" s="42"/>
      <c r="F25" s="42"/>
      <c r="G25" s="42"/>
      <c r="H25" s="42"/>
      <c r="I25" s="42"/>
      <c r="J25" s="42"/>
      <c r="K25" s="43"/>
      <c r="L25" s="41" t="s">
        <v>13</v>
      </c>
      <c r="M25" s="42"/>
      <c r="N25" s="42"/>
      <c r="O25" s="42"/>
      <c r="P25" s="43"/>
      <c r="AA25" s="28"/>
      <c r="AB25" s="28"/>
      <c r="AC25" s="28"/>
      <c r="AD25" s="28"/>
      <c r="AE25" s="28"/>
      <c r="AF25" s="28"/>
      <c r="AG25" s="28"/>
      <c r="AH25" s="28"/>
    </row>
    <row r="26" spans="3:34" ht="18.95" hidden="1" customHeight="1" x14ac:dyDescent="0.25">
      <c r="C26" s="6" t="s">
        <v>14</v>
      </c>
      <c r="D26" s="37" t="s">
        <v>30</v>
      </c>
      <c r="E26" s="37"/>
      <c r="F26" s="37"/>
      <c r="G26" s="37"/>
      <c r="H26" s="37"/>
      <c r="I26" s="37"/>
      <c r="J26" s="37"/>
      <c r="K26" s="38"/>
      <c r="L26" s="47"/>
      <c r="M26" s="48"/>
      <c r="N26" s="48"/>
      <c r="O26" s="48"/>
      <c r="P26" s="49"/>
      <c r="AA26" s="28"/>
      <c r="AB26" s="28"/>
      <c r="AC26" s="28"/>
      <c r="AD26" s="28"/>
      <c r="AE26" s="28"/>
      <c r="AF26" s="28"/>
      <c r="AG26" s="28"/>
      <c r="AH26" s="28"/>
    </row>
    <row r="27" spans="3:34" ht="18.95" hidden="1" customHeight="1" x14ac:dyDescent="0.25">
      <c r="C27" s="6" t="s">
        <v>14</v>
      </c>
      <c r="D27" s="37" t="s">
        <v>189</v>
      </c>
      <c r="E27" s="37"/>
      <c r="F27" s="37"/>
      <c r="G27" s="37"/>
      <c r="H27" s="37"/>
      <c r="I27" s="37"/>
      <c r="J27" s="37"/>
      <c r="K27" s="38"/>
      <c r="L27" s="47"/>
      <c r="M27" s="48"/>
      <c r="N27" s="48"/>
      <c r="O27" s="48"/>
      <c r="P27" s="49"/>
      <c r="AA27" s="28"/>
      <c r="AB27" s="28"/>
      <c r="AC27" s="28"/>
      <c r="AD27" s="28"/>
      <c r="AE27" s="28"/>
      <c r="AF27" s="28"/>
      <c r="AG27" s="28"/>
      <c r="AH27" s="28"/>
    </row>
    <row r="28" spans="3:34" ht="18.95" hidden="1" customHeight="1" x14ac:dyDescent="0.25">
      <c r="C28" s="6" t="s">
        <v>14</v>
      </c>
      <c r="D28" s="37" t="s">
        <v>31</v>
      </c>
      <c r="E28" s="37"/>
      <c r="F28" s="37"/>
      <c r="G28" s="37"/>
      <c r="H28" s="37"/>
      <c r="I28" s="37"/>
      <c r="J28" s="37"/>
      <c r="K28" s="38"/>
      <c r="L28" s="47"/>
      <c r="M28" s="48"/>
      <c r="N28" s="48"/>
      <c r="O28" s="48"/>
      <c r="P28" s="49"/>
      <c r="AA28" s="28"/>
      <c r="AB28" s="28"/>
      <c r="AC28" s="28"/>
      <c r="AD28" s="28"/>
      <c r="AE28" s="28"/>
      <c r="AF28" s="28"/>
      <c r="AG28" s="28"/>
      <c r="AH28" s="28"/>
    </row>
    <row r="29" spans="3:34" ht="18.95" hidden="1" customHeight="1" x14ac:dyDescent="0.25">
      <c r="C29" s="6" t="s">
        <v>14</v>
      </c>
      <c r="D29" s="37" t="s">
        <v>32</v>
      </c>
      <c r="E29" s="37"/>
      <c r="F29" s="37"/>
      <c r="G29" s="37"/>
      <c r="H29" s="37"/>
      <c r="I29" s="37"/>
      <c r="J29" s="37"/>
      <c r="K29" s="38"/>
      <c r="L29" s="47"/>
      <c r="M29" s="48"/>
      <c r="N29" s="48"/>
      <c r="O29" s="48"/>
      <c r="P29" s="49"/>
      <c r="AA29" s="28"/>
      <c r="AB29" s="28"/>
      <c r="AC29" s="28"/>
      <c r="AD29" s="28"/>
      <c r="AE29" s="28"/>
      <c r="AF29" s="28"/>
      <c r="AG29" s="28"/>
      <c r="AH29" s="28"/>
    </row>
    <row r="30" spans="3:34" ht="18.95" hidden="1" customHeight="1" x14ac:dyDescent="0.25">
      <c r="C30" s="6" t="s">
        <v>14</v>
      </c>
      <c r="D30" s="37" t="s">
        <v>102</v>
      </c>
      <c r="E30" s="37"/>
      <c r="F30" s="37"/>
      <c r="G30" s="37"/>
      <c r="H30" s="37"/>
      <c r="I30" s="37"/>
      <c r="J30" s="37"/>
      <c r="K30" s="38"/>
      <c r="L30" s="47"/>
      <c r="M30" s="48"/>
      <c r="N30" s="48"/>
      <c r="O30" s="48"/>
      <c r="P30" s="49"/>
      <c r="AA30" s="28"/>
      <c r="AB30" s="28"/>
      <c r="AC30" s="28"/>
      <c r="AD30" s="28"/>
      <c r="AE30" s="28"/>
      <c r="AF30" s="28"/>
      <c r="AG30" s="28"/>
      <c r="AH30" s="28"/>
    </row>
    <row r="31" spans="3:34" ht="18.95" hidden="1" customHeight="1" x14ac:dyDescent="0.25">
      <c r="C31" s="6" t="s">
        <v>14</v>
      </c>
      <c r="D31" s="37" t="s">
        <v>15</v>
      </c>
      <c r="E31" s="37"/>
      <c r="F31" s="37"/>
      <c r="G31" s="37"/>
      <c r="H31" s="37"/>
      <c r="I31" s="37"/>
      <c r="J31" s="37"/>
      <c r="K31" s="38"/>
      <c r="L31" s="47"/>
      <c r="M31" s="48"/>
      <c r="N31" s="48"/>
      <c r="O31" s="48"/>
      <c r="P31" s="49"/>
      <c r="AA31" s="28"/>
      <c r="AB31" s="28"/>
      <c r="AC31" s="28"/>
      <c r="AD31" s="28"/>
      <c r="AE31" s="28"/>
      <c r="AF31" s="28"/>
      <c r="AG31" s="28"/>
      <c r="AH31" s="28"/>
    </row>
    <row r="32" spans="3:34" ht="18.95" hidden="1" customHeight="1" x14ac:dyDescent="0.25">
      <c r="C32" s="6" t="s">
        <v>14</v>
      </c>
      <c r="D32" s="37"/>
      <c r="E32" s="37"/>
      <c r="F32" s="37"/>
      <c r="G32" s="37"/>
      <c r="H32" s="37"/>
      <c r="I32" s="37"/>
      <c r="J32" s="37"/>
      <c r="K32" s="38"/>
      <c r="L32" s="47"/>
      <c r="M32" s="48"/>
      <c r="N32" s="48"/>
      <c r="O32" s="48"/>
      <c r="P32" s="49"/>
      <c r="AA32" s="28"/>
      <c r="AB32" s="28"/>
      <c r="AC32" s="28"/>
      <c r="AD32" s="28"/>
      <c r="AE32" s="28"/>
      <c r="AF32" s="28"/>
      <c r="AG32" s="28"/>
      <c r="AH32" s="28"/>
    </row>
    <row r="33" spans="3:34" ht="18.95" hidden="1" customHeight="1" x14ac:dyDescent="0.25">
      <c r="C33" s="6" t="s">
        <v>14</v>
      </c>
      <c r="D33" s="37" t="s">
        <v>17</v>
      </c>
      <c r="E33" s="37"/>
      <c r="F33" s="37"/>
      <c r="G33" s="37"/>
      <c r="H33" s="37"/>
      <c r="I33" s="37"/>
      <c r="J33" s="37"/>
      <c r="K33" s="38"/>
      <c r="L33" s="47"/>
      <c r="M33" s="48"/>
      <c r="N33" s="48"/>
      <c r="O33" s="48"/>
      <c r="P33" s="49"/>
      <c r="AA33" s="28"/>
      <c r="AB33" s="28"/>
      <c r="AC33" s="28"/>
      <c r="AD33" s="28"/>
      <c r="AE33" s="28"/>
      <c r="AF33" s="28"/>
      <c r="AG33" s="28"/>
      <c r="AH33" s="28"/>
    </row>
    <row r="34" spans="3:34" ht="18.95" hidden="1" customHeight="1" x14ac:dyDescent="0.25">
      <c r="C34" s="6" t="s">
        <v>14</v>
      </c>
      <c r="D34" s="37" t="s">
        <v>18</v>
      </c>
      <c r="E34" s="37"/>
      <c r="F34" s="37"/>
      <c r="G34" s="37"/>
      <c r="H34" s="37"/>
      <c r="I34" s="37"/>
      <c r="J34" s="37"/>
      <c r="K34" s="38"/>
      <c r="L34" s="47"/>
      <c r="M34" s="48"/>
      <c r="N34" s="48"/>
      <c r="O34" s="48"/>
      <c r="P34" s="49"/>
      <c r="AA34" s="28"/>
      <c r="AB34" s="28"/>
      <c r="AC34" s="28"/>
      <c r="AD34" s="28"/>
      <c r="AE34" s="28"/>
      <c r="AF34" s="28"/>
      <c r="AG34" s="28"/>
      <c r="AH34" s="28"/>
    </row>
    <row r="35" spans="3:34" ht="27" hidden="1" customHeight="1" x14ac:dyDescent="0.25">
      <c r="C35" s="6" t="s">
        <v>14</v>
      </c>
      <c r="D35" s="9" t="s">
        <v>19</v>
      </c>
      <c r="E35" s="37"/>
      <c r="F35" s="37"/>
      <c r="G35" s="37"/>
      <c r="H35" s="37"/>
      <c r="I35" s="37"/>
      <c r="J35" s="37"/>
      <c r="K35" s="38"/>
      <c r="L35" s="47"/>
      <c r="M35" s="48"/>
      <c r="N35" s="48"/>
      <c r="O35" s="48"/>
      <c r="P35" s="49"/>
      <c r="AA35" s="28"/>
      <c r="AB35" s="28"/>
      <c r="AC35" s="28"/>
      <c r="AD35" s="28"/>
      <c r="AE35" s="28"/>
      <c r="AF35" s="28"/>
      <c r="AG35" s="28"/>
      <c r="AH35" s="28"/>
    </row>
    <row r="36" spans="3:34" ht="18.95" hidden="1" customHeight="1" x14ac:dyDescent="0.25">
      <c r="C36" s="6" t="s">
        <v>14</v>
      </c>
      <c r="D36" s="37"/>
      <c r="E36" s="37"/>
      <c r="F36" s="37"/>
      <c r="G36" s="37"/>
      <c r="H36" s="37"/>
      <c r="I36" s="37"/>
      <c r="J36" s="37"/>
      <c r="K36" s="38"/>
      <c r="L36" s="163"/>
      <c r="M36" s="164"/>
      <c r="N36" s="164"/>
      <c r="O36" s="164"/>
      <c r="P36" s="165"/>
      <c r="AA36" s="28"/>
      <c r="AB36" s="28"/>
      <c r="AC36" s="28"/>
      <c r="AD36" s="28"/>
      <c r="AE36" s="28"/>
      <c r="AF36" s="28"/>
      <c r="AG36" s="28"/>
      <c r="AH36" s="28"/>
    </row>
    <row r="37" spans="3:34" ht="18.95" hidden="1" customHeight="1" x14ac:dyDescent="0.25">
      <c r="C37" s="6" t="s">
        <v>14</v>
      </c>
      <c r="D37" s="37"/>
      <c r="E37" s="37"/>
      <c r="F37" s="37"/>
      <c r="G37" s="37"/>
      <c r="H37" s="37"/>
      <c r="I37" s="37"/>
      <c r="J37" s="37"/>
      <c r="K37" s="38"/>
      <c r="L37" s="163"/>
      <c r="M37" s="164"/>
      <c r="N37" s="164"/>
      <c r="O37" s="164"/>
      <c r="P37" s="165"/>
      <c r="AA37" s="28"/>
      <c r="AB37" s="28"/>
      <c r="AC37" s="28"/>
      <c r="AD37" s="28"/>
      <c r="AE37" s="28"/>
      <c r="AF37" s="28"/>
      <c r="AG37" s="28"/>
      <c r="AH37" s="28"/>
    </row>
    <row r="38" spans="3:34" ht="18.95" hidden="1" customHeight="1" x14ac:dyDescent="0.25">
      <c r="C38" s="6" t="s">
        <v>14</v>
      </c>
      <c r="D38" s="37"/>
      <c r="E38" s="37"/>
      <c r="F38" s="37"/>
      <c r="G38" s="37"/>
      <c r="H38" s="37"/>
      <c r="I38" s="37"/>
      <c r="J38" s="37"/>
      <c r="K38" s="38"/>
      <c r="L38" s="163"/>
      <c r="M38" s="164"/>
      <c r="N38" s="164"/>
      <c r="O38" s="164"/>
      <c r="P38" s="165"/>
      <c r="AA38" s="28"/>
      <c r="AB38" s="28"/>
      <c r="AC38" s="28"/>
      <c r="AD38" s="28"/>
      <c r="AE38" s="28"/>
      <c r="AF38" s="28"/>
      <c r="AG38" s="28"/>
      <c r="AH38" s="28"/>
    </row>
    <row r="39" spans="3:34" ht="18.95" hidden="1" customHeight="1" x14ac:dyDescent="0.25">
      <c r="C39" s="41" t="s">
        <v>20</v>
      </c>
      <c r="D39" s="42"/>
      <c r="E39" s="42"/>
      <c r="F39" s="42"/>
      <c r="G39" s="42"/>
      <c r="H39" s="42"/>
      <c r="I39" s="42"/>
      <c r="J39" s="42"/>
      <c r="K39" s="42"/>
      <c r="L39" s="42"/>
      <c r="M39" s="42"/>
      <c r="N39" s="42"/>
      <c r="O39" s="42"/>
      <c r="P39" s="43"/>
      <c r="AA39" s="28"/>
      <c r="AB39" s="28"/>
      <c r="AC39" s="28"/>
      <c r="AD39" s="28"/>
      <c r="AE39" s="28"/>
      <c r="AF39" s="28"/>
      <c r="AG39" s="28"/>
      <c r="AH39" s="28"/>
    </row>
    <row r="40" spans="3:34" ht="18.95" hidden="1" customHeight="1" x14ac:dyDescent="0.25">
      <c r="C40" s="6" t="s">
        <v>14</v>
      </c>
      <c r="D40" s="37" t="s">
        <v>21</v>
      </c>
      <c r="E40" s="37"/>
      <c r="F40" s="37"/>
      <c r="G40" s="37"/>
      <c r="H40" s="37"/>
      <c r="I40" s="37"/>
      <c r="J40" s="37"/>
      <c r="K40" s="38"/>
      <c r="L40" s="47"/>
      <c r="M40" s="48"/>
      <c r="N40" s="48"/>
      <c r="O40" s="48"/>
      <c r="P40" s="49"/>
      <c r="AA40" s="28"/>
      <c r="AB40" s="28"/>
      <c r="AC40" s="28"/>
      <c r="AD40" s="28"/>
      <c r="AE40" s="28"/>
      <c r="AF40" s="28"/>
      <c r="AG40" s="28"/>
      <c r="AH40" s="28"/>
    </row>
    <row r="41" spans="3:34" ht="18.95" hidden="1" customHeight="1" x14ac:dyDescent="0.25">
      <c r="C41" s="6" t="s">
        <v>14</v>
      </c>
      <c r="D41" s="37" t="s">
        <v>113</v>
      </c>
      <c r="E41" s="37"/>
      <c r="F41" s="37"/>
      <c r="G41" s="37"/>
      <c r="H41" s="37"/>
      <c r="I41" s="37"/>
      <c r="J41" s="37"/>
      <c r="K41" s="38"/>
      <c r="L41" s="47"/>
      <c r="M41" s="48"/>
      <c r="N41" s="48"/>
      <c r="O41" s="48"/>
      <c r="P41" s="49"/>
      <c r="AA41" s="28"/>
      <c r="AB41" s="28"/>
      <c r="AC41" s="28"/>
      <c r="AD41" s="28"/>
      <c r="AE41" s="28"/>
      <c r="AF41" s="28"/>
      <c r="AG41" s="28"/>
      <c r="AH41" s="28"/>
    </row>
    <row r="42" spans="3:34" ht="18.95" hidden="1" customHeight="1" x14ac:dyDescent="0.25">
      <c r="C42" s="6" t="s">
        <v>14</v>
      </c>
      <c r="D42" s="37" t="s">
        <v>16</v>
      </c>
      <c r="E42" s="37"/>
      <c r="F42" s="37"/>
      <c r="G42" s="37"/>
      <c r="H42" s="37"/>
      <c r="I42" s="37"/>
      <c r="J42" s="37"/>
      <c r="K42" s="38"/>
      <c r="L42" s="47"/>
      <c r="M42" s="48"/>
      <c r="N42" s="48"/>
      <c r="O42" s="48"/>
      <c r="P42" s="49"/>
      <c r="AA42" s="28"/>
      <c r="AB42" s="28"/>
      <c r="AC42" s="28"/>
      <c r="AD42" s="28"/>
      <c r="AE42" s="28"/>
      <c r="AF42" s="28"/>
      <c r="AG42" s="28"/>
      <c r="AH42" s="28"/>
    </row>
    <row r="43" spans="3:34" ht="18.95" hidden="1" customHeight="1" x14ac:dyDescent="0.25">
      <c r="C43" s="6"/>
      <c r="D43" s="37"/>
      <c r="E43" s="37"/>
      <c r="F43" s="37"/>
      <c r="G43" s="37"/>
      <c r="H43" s="37"/>
      <c r="I43" s="37"/>
      <c r="J43" s="37"/>
      <c r="K43" s="38"/>
      <c r="L43" s="47"/>
      <c r="M43" s="48"/>
      <c r="N43" s="48"/>
      <c r="O43" s="48"/>
      <c r="P43" s="49"/>
      <c r="AA43" s="28"/>
      <c r="AB43" s="28"/>
      <c r="AC43" s="28"/>
      <c r="AD43" s="28"/>
      <c r="AE43" s="28"/>
      <c r="AF43" s="28"/>
      <c r="AG43" s="28"/>
      <c r="AH43" s="28"/>
    </row>
    <row r="44" spans="3:34" ht="18.95" hidden="1" customHeight="1" x14ac:dyDescent="0.25">
      <c r="C44" s="6"/>
      <c r="D44" s="37"/>
      <c r="E44" s="37"/>
      <c r="F44" s="37"/>
      <c r="G44" s="37"/>
      <c r="H44" s="37"/>
      <c r="I44" s="37"/>
      <c r="J44" s="37"/>
      <c r="K44" s="38"/>
      <c r="L44" s="47"/>
      <c r="M44" s="48"/>
      <c r="N44" s="48"/>
      <c r="O44" s="48"/>
      <c r="P44" s="49"/>
      <c r="AA44" s="28"/>
      <c r="AB44" s="28"/>
      <c r="AC44" s="28"/>
      <c r="AD44" s="28"/>
      <c r="AE44" s="28"/>
      <c r="AF44" s="28"/>
      <c r="AG44" s="28"/>
      <c r="AH44" s="28"/>
    </row>
    <row r="45" spans="3:34" ht="18.95" customHeight="1" x14ac:dyDescent="0.25">
      <c r="C45" s="41" t="s">
        <v>22</v>
      </c>
      <c r="D45" s="42"/>
      <c r="E45" s="42"/>
      <c r="F45" s="42"/>
      <c r="G45" s="42"/>
      <c r="H45" s="42"/>
      <c r="I45" s="42"/>
      <c r="J45" s="42"/>
      <c r="K45" s="43"/>
      <c r="L45" s="44"/>
      <c r="M45" s="45"/>
      <c r="N45" s="45"/>
      <c r="O45" s="45"/>
      <c r="P45" s="46"/>
      <c r="AA45" s="28"/>
      <c r="AB45" s="28"/>
      <c r="AC45" s="28"/>
      <c r="AD45" s="28"/>
      <c r="AE45" s="28"/>
      <c r="AF45" s="28"/>
      <c r="AG45" s="28"/>
      <c r="AH45" s="28"/>
    </row>
    <row r="46" spans="3:34" x14ac:dyDescent="0.25">
      <c r="AA46" s="28"/>
      <c r="AB46" s="28"/>
      <c r="AC46" s="28"/>
      <c r="AD46" s="28"/>
      <c r="AE46" s="28"/>
      <c r="AF46" s="28"/>
      <c r="AG46" s="28"/>
      <c r="AH46" s="28"/>
    </row>
    <row r="47" spans="3:34" hidden="1" x14ac:dyDescent="0.25">
      <c r="AA47" s="28"/>
      <c r="AB47" s="28"/>
      <c r="AC47" s="28"/>
      <c r="AD47" s="28"/>
      <c r="AE47" s="28"/>
      <c r="AF47" s="28"/>
      <c r="AG47" s="28"/>
      <c r="AH47" s="28"/>
    </row>
    <row r="48" spans="3:34" hidden="1" x14ac:dyDescent="0.25">
      <c r="AA48" s="28"/>
      <c r="AB48" s="28"/>
      <c r="AC48" s="28"/>
      <c r="AD48" s="28"/>
      <c r="AE48" s="28"/>
      <c r="AF48" s="28"/>
      <c r="AG48" s="28"/>
      <c r="AH48" s="28"/>
    </row>
    <row r="49" spans="3:34" hidden="1" x14ac:dyDescent="0.25">
      <c r="AA49" s="28"/>
      <c r="AB49" s="28"/>
      <c r="AC49" s="28"/>
      <c r="AD49" s="28"/>
      <c r="AE49" s="28"/>
      <c r="AF49" s="28"/>
      <c r="AG49" s="28"/>
      <c r="AH49" s="28"/>
    </row>
    <row r="50" spans="3:34" hidden="1" x14ac:dyDescent="0.25">
      <c r="AA50" s="28"/>
      <c r="AB50" s="28"/>
      <c r="AC50" s="28"/>
      <c r="AD50" s="28"/>
      <c r="AE50" s="28"/>
      <c r="AF50" s="28"/>
      <c r="AG50" s="28"/>
      <c r="AH50" s="28"/>
    </row>
    <row r="51" spans="3:34" hidden="1" x14ac:dyDescent="0.25">
      <c r="AA51" s="28"/>
      <c r="AB51" s="28"/>
      <c r="AC51" s="28"/>
      <c r="AD51" s="28"/>
      <c r="AE51" s="28"/>
      <c r="AF51" s="28"/>
      <c r="AG51" s="28"/>
      <c r="AH51" s="28"/>
    </row>
    <row r="52" spans="3:34" hidden="1" x14ac:dyDescent="0.25">
      <c r="AA52" s="28"/>
      <c r="AB52" s="28"/>
      <c r="AC52" s="28"/>
      <c r="AD52" s="28"/>
      <c r="AE52" s="28"/>
      <c r="AF52" s="28"/>
      <c r="AG52" s="28"/>
      <c r="AH52" s="28"/>
    </row>
    <row r="53" spans="3:34" hidden="1" x14ac:dyDescent="0.25">
      <c r="AA53" s="28"/>
      <c r="AB53" s="28"/>
      <c r="AC53" s="28"/>
      <c r="AD53" s="28"/>
      <c r="AE53" s="28"/>
      <c r="AF53" s="28"/>
      <c r="AG53" s="28"/>
      <c r="AH53" s="28"/>
    </row>
    <row r="54" spans="3:34" hidden="1" x14ac:dyDescent="0.25">
      <c r="AA54" s="28"/>
      <c r="AB54" s="28"/>
      <c r="AC54" s="28"/>
      <c r="AD54" s="28"/>
      <c r="AE54" s="28"/>
      <c r="AF54" s="28"/>
      <c r="AG54" s="28"/>
      <c r="AH54" s="28"/>
    </row>
    <row r="55" spans="3:34" hidden="1" x14ac:dyDescent="0.25">
      <c r="AA55" s="28"/>
      <c r="AB55" s="28"/>
      <c r="AC55" s="28"/>
      <c r="AD55" s="28"/>
      <c r="AE55" s="28"/>
      <c r="AF55" s="28"/>
      <c r="AG55" s="28"/>
      <c r="AH55" s="28"/>
    </row>
    <row r="56" spans="3:34" hidden="1" x14ac:dyDescent="0.25">
      <c r="AA56" s="28"/>
      <c r="AB56" s="28"/>
      <c r="AC56" s="28"/>
      <c r="AD56" s="28"/>
      <c r="AE56" s="28"/>
      <c r="AF56" s="28"/>
      <c r="AG56" s="28"/>
      <c r="AH56" s="28"/>
    </row>
    <row r="57" spans="3:34" hidden="1" x14ac:dyDescent="0.25">
      <c r="AA57" s="28"/>
      <c r="AB57" s="28"/>
      <c r="AC57" s="28"/>
      <c r="AD57" s="28"/>
      <c r="AE57" s="28"/>
      <c r="AF57" s="28"/>
      <c r="AG57" s="28"/>
      <c r="AH57" s="28"/>
    </row>
    <row r="58" spans="3:34" ht="22.5" customHeight="1" x14ac:dyDescent="0.25">
      <c r="C58" s="34" t="s">
        <v>23</v>
      </c>
      <c r="D58" s="34"/>
      <c r="E58" s="34"/>
      <c r="F58" s="34"/>
      <c r="G58" s="34"/>
      <c r="H58" s="34"/>
      <c r="I58" s="34"/>
      <c r="J58" s="34"/>
      <c r="K58" s="34"/>
      <c r="L58" s="34"/>
      <c r="M58" s="34"/>
      <c r="N58" s="34"/>
      <c r="O58" s="34"/>
      <c r="P58" s="34"/>
      <c r="AA58" s="28"/>
      <c r="AB58" s="28"/>
      <c r="AC58" s="28"/>
      <c r="AD58" s="28"/>
      <c r="AE58" s="28"/>
      <c r="AF58" s="28"/>
      <c r="AG58" s="28"/>
      <c r="AH58" s="28"/>
    </row>
    <row r="59" spans="3:34" ht="18.95" hidden="1" customHeight="1" x14ac:dyDescent="0.25">
      <c r="C59" s="6" t="s">
        <v>14</v>
      </c>
      <c r="D59" s="37" t="s">
        <v>105</v>
      </c>
      <c r="E59" s="37"/>
      <c r="F59" s="37"/>
      <c r="G59" s="37"/>
      <c r="H59" s="37"/>
      <c r="I59" s="37"/>
      <c r="J59" s="37"/>
      <c r="K59" s="37"/>
      <c r="L59" s="37"/>
      <c r="M59" s="37"/>
      <c r="N59" s="37"/>
      <c r="O59" s="37"/>
      <c r="P59" s="38"/>
      <c r="AA59" s="28"/>
      <c r="AB59" s="28"/>
      <c r="AC59" s="28"/>
      <c r="AD59" s="28"/>
      <c r="AE59" s="28"/>
      <c r="AF59" s="28"/>
      <c r="AG59" s="28"/>
      <c r="AH59" s="28"/>
    </row>
    <row r="60" spans="3:34" ht="18.95" hidden="1" customHeight="1" x14ac:dyDescent="0.25">
      <c r="C60" s="6" t="s">
        <v>14</v>
      </c>
      <c r="D60" s="37" t="s">
        <v>106</v>
      </c>
      <c r="E60" s="37"/>
      <c r="F60" s="37"/>
      <c r="G60" s="37"/>
      <c r="H60" s="37"/>
      <c r="I60" s="37"/>
      <c r="J60" s="37"/>
      <c r="K60" s="37"/>
      <c r="L60" s="37"/>
      <c r="M60" s="37"/>
      <c r="N60" s="37"/>
      <c r="O60" s="37"/>
      <c r="P60" s="38"/>
      <c r="AA60" s="28"/>
      <c r="AB60" s="28"/>
      <c r="AC60" s="28"/>
      <c r="AD60" s="28"/>
      <c r="AE60" s="28"/>
      <c r="AF60" s="28"/>
      <c r="AG60" s="28"/>
      <c r="AH60" s="28"/>
    </row>
    <row r="61" spans="3:34" ht="18.95" hidden="1" customHeight="1" x14ac:dyDescent="0.25">
      <c r="C61" s="6" t="s">
        <v>14</v>
      </c>
      <c r="D61" s="37" t="s">
        <v>107</v>
      </c>
      <c r="E61" s="37"/>
      <c r="F61" s="37"/>
      <c r="G61" s="37"/>
      <c r="H61" s="37"/>
      <c r="I61" s="37"/>
      <c r="J61" s="37"/>
      <c r="K61" s="37"/>
      <c r="L61" s="37"/>
      <c r="M61" s="37"/>
      <c r="N61" s="37"/>
      <c r="O61" s="37"/>
      <c r="P61" s="38"/>
      <c r="AA61" s="28"/>
      <c r="AB61" s="28"/>
      <c r="AC61" s="28"/>
      <c r="AD61" s="28"/>
      <c r="AE61" s="28"/>
      <c r="AF61" s="28"/>
      <c r="AG61" s="28"/>
      <c r="AH61" s="28"/>
    </row>
    <row r="62" spans="3:34" ht="18.95" hidden="1" customHeight="1" x14ac:dyDescent="0.25">
      <c r="C62" s="6" t="s">
        <v>14</v>
      </c>
      <c r="D62" s="37" t="s">
        <v>108</v>
      </c>
      <c r="E62" s="37"/>
      <c r="F62" s="37"/>
      <c r="G62" s="37"/>
      <c r="H62" s="37"/>
      <c r="I62" s="37"/>
      <c r="J62" s="37"/>
      <c r="K62" s="37"/>
      <c r="L62" s="37"/>
      <c r="M62" s="37"/>
      <c r="N62" s="37"/>
      <c r="O62" s="37"/>
      <c r="P62" s="38"/>
      <c r="AA62" s="28"/>
      <c r="AB62" s="28"/>
      <c r="AC62" s="28"/>
      <c r="AD62" s="28"/>
      <c r="AE62" s="28"/>
      <c r="AF62" s="28"/>
      <c r="AG62" s="28"/>
      <c r="AH62" s="28"/>
    </row>
    <row r="63" spans="3:34" ht="18.95" hidden="1" customHeight="1" x14ac:dyDescent="0.25">
      <c r="C63" s="6" t="s">
        <v>14</v>
      </c>
      <c r="D63" s="37" t="s">
        <v>24</v>
      </c>
      <c r="E63" s="37"/>
      <c r="F63" s="37"/>
      <c r="G63" s="37"/>
      <c r="H63" s="37"/>
      <c r="I63" s="37"/>
      <c r="J63" s="37"/>
      <c r="K63" s="37"/>
      <c r="L63" s="37"/>
      <c r="M63" s="37"/>
      <c r="N63" s="37"/>
      <c r="O63" s="37"/>
      <c r="P63" s="38"/>
      <c r="AA63" s="28"/>
      <c r="AB63" s="28"/>
      <c r="AC63" s="28"/>
      <c r="AD63" s="28"/>
      <c r="AE63" s="28"/>
      <c r="AF63" s="28"/>
      <c r="AG63" s="28"/>
      <c r="AH63" s="28"/>
    </row>
    <row r="64" spans="3:34" ht="18.95" hidden="1" customHeight="1" x14ac:dyDescent="0.25">
      <c r="C64" s="6" t="s">
        <v>14</v>
      </c>
      <c r="D64" s="18" t="s">
        <v>114</v>
      </c>
      <c r="E64" s="53"/>
      <c r="F64" s="53"/>
      <c r="G64" s="53"/>
      <c r="H64" s="53"/>
      <c r="I64" s="53"/>
      <c r="J64" s="53"/>
      <c r="K64" s="53"/>
      <c r="L64" s="53"/>
      <c r="M64" s="53"/>
      <c r="N64" s="53"/>
      <c r="O64" s="53"/>
      <c r="P64" s="54"/>
      <c r="AA64" s="28"/>
      <c r="AB64" s="28"/>
      <c r="AC64" s="28"/>
      <c r="AD64" s="28"/>
      <c r="AE64" s="28"/>
      <c r="AF64" s="28"/>
      <c r="AG64" s="28"/>
      <c r="AH64" s="28"/>
    </row>
    <row r="65" spans="3:34" hidden="1" x14ac:dyDescent="0.25">
      <c r="AA65" s="28"/>
      <c r="AB65" s="28"/>
      <c r="AC65" s="28"/>
      <c r="AD65" s="28"/>
      <c r="AE65" s="28"/>
      <c r="AF65" s="28"/>
      <c r="AG65" s="28"/>
      <c r="AH65" s="28"/>
    </row>
    <row r="66" spans="3:34" hidden="1" x14ac:dyDescent="0.25">
      <c r="AA66" s="28"/>
      <c r="AB66" s="28"/>
      <c r="AC66" s="28"/>
      <c r="AD66" s="28"/>
      <c r="AE66" s="28"/>
      <c r="AF66" s="28"/>
      <c r="AG66" s="28"/>
      <c r="AH66" s="28"/>
    </row>
    <row r="67" spans="3:34" hidden="1" x14ac:dyDescent="0.25">
      <c r="AA67" s="28"/>
      <c r="AB67" s="28"/>
      <c r="AC67" s="28"/>
      <c r="AD67" s="28"/>
      <c r="AE67" s="28"/>
      <c r="AF67" s="28"/>
      <c r="AG67" s="28"/>
      <c r="AH67" s="28"/>
    </row>
    <row r="68" spans="3:34" x14ac:dyDescent="0.25">
      <c r="AA68" s="28"/>
      <c r="AB68" s="28"/>
      <c r="AC68" s="28"/>
      <c r="AD68" s="28"/>
      <c r="AE68" s="28"/>
      <c r="AF68" s="28"/>
      <c r="AG68" s="28"/>
      <c r="AH68" s="28"/>
    </row>
    <row r="69" spans="3:34" ht="38.1" customHeight="1" x14ac:dyDescent="0.25">
      <c r="C69" s="50" t="s">
        <v>109</v>
      </c>
      <c r="D69" s="51"/>
      <c r="E69" s="51"/>
      <c r="F69" s="51"/>
      <c r="G69" s="51"/>
      <c r="H69" s="51"/>
      <c r="I69" s="51"/>
      <c r="J69" s="51"/>
      <c r="K69" s="51"/>
      <c r="L69" s="51"/>
      <c r="M69" s="51"/>
      <c r="N69" s="51"/>
      <c r="O69" s="51"/>
      <c r="P69" s="52"/>
      <c r="AA69" s="28"/>
      <c r="AB69" s="28"/>
      <c r="AC69" s="28"/>
      <c r="AD69" s="28"/>
      <c r="AE69" s="28"/>
      <c r="AF69" s="28"/>
      <c r="AG69" s="28"/>
      <c r="AH69" s="28"/>
    </row>
    <row r="70" spans="3:34" x14ac:dyDescent="0.25">
      <c r="AA70" s="28"/>
      <c r="AB70" s="28"/>
      <c r="AC70" s="28"/>
      <c r="AD70" s="28"/>
      <c r="AE70" s="28"/>
      <c r="AF70" s="28"/>
      <c r="AG70" s="28"/>
      <c r="AH70" s="28"/>
    </row>
    <row r="71" spans="3:34" ht="22.5" customHeight="1" x14ac:dyDescent="0.25">
      <c r="C71" s="34" t="s">
        <v>25</v>
      </c>
      <c r="D71" s="34"/>
      <c r="E71" s="34"/>
      <c r="F71" s="34"/>
      <c r="G71" s="34"/>
      <c r="H71" s="34"/>
      <c r="I71" s="34"/>
      <c r="J71" s="34"/>
      <c r="K71" s="34"/>
      <c r="L71" s="34"/>
      <c r="M71" s="34"/>
      <c r="N71" s="34"/>
      <c r="O71" s="34"/>
      <c r="P71" s="34"/>
      <c r="AA71" s="28"/>
      <c r="AB71" s="28"/>
      <c r="AC71" s="28"/>
      <c r="AD71" s="28"/>
      <c r="AE71" s="28"/>
      <c r="AF71" s="28"/>
      <c r="AG71" s="28"/>
      <c r="AH71" s="28"/>
    </row>
    <row r="72" spans="3:34" ht="18" customHeight="1" x14ac:dyDescent="0.25">
      <c r="C72" s="35" t="s">
        <v>26</v>
      </c>
      <c r="D72" s="35"/>
      <c r="E72" s="36"/>
      <c r="F72" s="36"/>
      <c r="G72" s="36"/>
      <c r="H72" s="36"/>
      <c r="I72" s="35" t="s">
        <v>27</v>
      </c>
      <c r="J72" s="35"/>
      <c r="K72" s="35"/>
      <c r="L72" s="35"/>
      <c r="M72" s="36"/>
      <c r="N72" s="36"/>
      <c r="O72" s="36"/>
      <c r="P72" s="36"/>
      <c r="AA72" s="28"/>
      <c r="AB72" s="28"/>
      <c r="AC72" s="28"/>
      <c r="AD72" s="28"/>
      <c r="AE72" s="28"/>
      <c r="AF72" s="28"/>
      <c r="AG72" s="28"/>
      <c r="AH72" s="28"/>
    </row>
    <row r="73" spans="3:34" ht="18" customHeight="1" x14ac:dyDescent="0.25">
      <c r="C73" s="35" t="s">
        <v>38</v>
      </c>
      <c r="D73" s="35"/>
      <c r="E73" s="40"/>
      <c r="F73" s="40"/>
      <c r="G73" s="40"/>
      <c r="H73" s="40"/>
      <c r="I73" s="35" t="s">
        <v>39</v>
      </c>
      <c r="J73" s="35"/>
      <c r="K73" s="35"/>
      <c r="L73" s="35"/>
      <c r="M73" s="36"/>
      <c r="N73" s="36"/>
      <c r="O73" s="36"/>
      <c r="P73" s="36"/>
      <c r="Y73">
        <f>ROW()</f>
        <v>73</v>
      </c>
      <c r="Z73" t="s">
        <v>115</v>
      </c>
      <c r="AA73" s="28"/>
      <c r="AB73" s="28"/>
      <c r="AC73" s="28"/>
      <c r="AD73" s="28"/>
      <c r="AE73" s="28"/>
      <c r="AF73" s="28"/>
      <c r="AG73" s="28"/>
      <c r="AH73" s="28"/>
    </row>
    <row r="74" spans="3:34" ht="18" customHeight="1" x14ac:dyDescent="0.25">
      <c r="C74" s="35" t="s">
        <v>37</v>
      </c>
      <c r="D74" s="35"/>
      <c r="E74" s="40"/>
      <c r="F74" s="40"/>
      <c r="G74" s="40"/>
      <c r="H74" s="40"/>
      <c r="I74" s="35" t="s">
        <v>40</v>
      </c>
      <c r="J74" s="35"/>
      <c r="K74" s="35"/>
      <c r="L74" s="35"/>
      <c r="M74" s="40"/>
      <c r="N74" s="40"/>
      <c r="O74" s="40"/>
      <c r="P74" s="40"/>
      <c r="Y74">
        <f>ROW()</f>
        <v>74</v>
      </c>
      <c r="Z74" t="s">
        <v>116</v>
      </c>
      <c r="AA74" s="28"/>
      <c r="AB74" s="28"/>
      <c r="AC74" s="28"/>
      <c r="AD74" s="28"/>
      <c r="AE74" s="28"/>
      <c r="AF74" s="28"/>
      <c r="AG74" s="28"/>
      <c r="AH74" s="28"/>
    </row>
    <row r="75" spans="3:34" ht="18" customHeight="1" x14ac:dyDescent="0.25">
      <c r="C75" s="35" t="s">
        <v>36</v>
      </c>
      <c r="D75" s="35"/>
      <c r="E75" s="168"/>
      <c r="F75" s="169"/>
      <c r="G75" s="169"/>
      <c r="H75" s="169"/>
      <c r="I75" s="169"/>
      <c r="J75" s="169"/>
      <c r="K75" s="169"/>
      <c r="L75" s="169"/>
      <c r="M75" s="169"/>
      <c r="N75" s="169"/>
      <c r="O75" s="169"/>
      <c r="P75" s="170"/>
      <c r="Y75">
        <f>ROW()</f>
        <v>75</v>
      </c>
      <c r="Z75" t="s">
        <v>117</v>
      </c>
      <c r="AA75" s="28"/>
      <c r="AB75" s="28"/>
      <c r="AC75" s="28"/>
      <c r="AD75" s="28"/>
      <c r="AE75" s="28"/>
      <c r="AF75" s="28"/>
      <c r="AG75" s="28"/>
      <c r="AH75" s="28"/>
    </row>
    <row r="76" spans="3:34" ht="18" customHeight="1" x14ac:dyDescent="0.25">
      <c r="C76" s="35"/>
      <c r="D76" s="35"/>
      <c r="E76" s="173"/>
      <c r="F76" s="174"/>
      <c r="G76" s="174"/>
      <c r="H76" s="174"/>
      <c r="I76" s="171"/>
      <c r="J76" s="171"/>
      <c r="K76" s="171"/>
      <c r="L76" s="171"/>
      <c r="M76" s="171"/>
      <c r="N76" s="171"/>
      <c r="O76" s="171"/>
      <c r="P76" s="172"/>
      <c r="Y76">
        <f>ROW()-1</f>
        <v>75</v>
      </c>
      <c r="Z76" t="s">
        <v>117</v>
      </c>
      <c r="AA76" s="28"/>
      <c r="AB76" s="28"/>
      <c r="AC76" s="28"/>
      <c r="AD76" s="28"/>
      <c r="AE76" s="28"/>
      <c r="AF76" s="28"/>
      <c r="AG76" s="28"/>
      <c r="AH76" s="28"/>
    </row>
    <row r="77" spans="3:34" x14ac:dyDescent="0.25">
      <c r="AA77" s="28"/>
      <c r="AB77" s="28"/>
      <c r="AC77" s="28"/>
      <c r="AD77" s="28"/>
      <c r="AE77" s="28"/>
      <c r="AF77" s="28"/>
      <c r="AG77" s="28"/>
      <c r="AH77" s="28"/>
    </row>
    <row r="78" spans="3:34" ht="22.5" customHeight="1" x14ac:dyDescent="0.25">
      <c r="C78" s="39" t="s">
        <v>28</v>
      </c>
      <c r="D78" s="39"/>
      <c r="E78" s="39"/>
      <c r="F78" s="39"/>
      <c r="G78" s="39"/>
      <c r="H78" s="39"/>
      <c r="I78" s="39"/>
      <c r="J78" s="39"/>
      <c r="K78" s="39"/>
      <c r="L78" s="39"/>
      <c r="M78" s="39"/>
      <c r="N78" s="39"/>
      <c r="O78" s="39"/>
      <c r="P78" s="39"/>
      <c r="AA78" s="28"/>
      <c r="AB78" s="28"/>
      <c r="AC78" s="28"/>
      <c r="AD78" s="28"/>
      <c r="AE78" s="28"/>
      <c r="AF78" s="28"/>
      <c r="AG78" s="28"/>
      <c r="AH78" s="28"/>
    </row>
    <row r="79" spans="3:34" ht="23.25" customHeight="1" x14ac:dyDescent="0.25">
      <c r="C79" s="188" t="s">
        <v>29</v>
      </c>
      <c r="D79" s="189"/>
      <c r="E79" s="186"/>
      <c r="F79" s="186"/>
      <c r="G79" s="186"/>
      <c r="H79" s="186"/>
      <c r="I79" s="186"/>
      <c r="J79" s="186"/>
      <c r="K79" s="186"/>
      <c r="L79" s="186"/>
      <c r="M79" s="186"/>
      <c r="N79" s="186"/>
      <c r="O79" s="186"/>
      <c r="P79" s="187"/>
      <c r="Y79">
        <f>ROW()</f>
        <v>79</v>
      </c>
      <c r="Z79" t="s">
        <v>118</v>
      </c>
      <c r="AA79" s="28"/>
      <c r="AB79" s="28"/>
      <c r="AC79" s="28"/>
      <c r="AD79" s="28"/>
      <c r="AE79" s="28"/>
      <c r="AF79" s="28"/>
      <c r="AG79" s="28"/>
      <c r="AH79" s="28"/>
    </row>
    <row r="80" spans="3:34" ht="25.5" customHeight="1" x14ac:dyDescent="0.25">
      <c r="C80" s="190"/>
      <c r="D80" s="191"/>
      <c r="E80" s="166" t="s">
        <v>33</v>
      </c>
      <c r="F80" s="166"/>
      <c r="G80" s="166"/>
      <c r="H80" s="166"/>
      <c r="I80" s="166"/>
      <c r="J80" s="166"/>
      <c r="K80" s="166"/>
      <c r="L80" s="166"/>
      <c r="M80" s="166"/>
      <c r="N80" s="166"/>
      <c r="O80" s="166"/>
      <c r="P80" s="167"/>
      <c r="AA80" s="28"/>
      <c r="AB80" s="28"/>
      <c r="AC80" s="28"/>
      <c r="AD80" s="28"/>
      <c r="AE80" s="28"/>
      <c r="AF80" s="28"/>
      <c r="AG80" s="28"/>
      <c r="AH80" s="28"/>
    </row>
    <row r="81" spans="3:34" ht="30.95" customHeight="1" x14ac:dyDescent="0.25">
      <c r="C81" s="134" t="s">
        <v>110</v>
      </c>
      <c r="D81" s="38"/>
      <c r="E81" s="184"/>
      <c r="F81" s="184"/>
      <c r="G81" s="184"/>
      <c r="H81" s="184"/>
      <c r="I81" s="184"/>
      <c r="J81" s="184"/>
      <c r="K81" s="184"/>
      <c r="L81" s="184"/>
      <c r="M81" s="184"/>
      <c r="N81" s="184"/>
      <c r="O81" s="184"/>
      <c r="P81" s="185"/>
      <c r="Y81">
        <f>ROW()</f>
        <v>81</v>
      </c>
      <c r="Z81" t="s">
        <v>119</v>
      </c>
      <c r="AA81" s="28"/>
      <c r="AB81" s="28"/>
      <c r="AC81" s="28"/>
      <c r="AD81" s="28"/>
      <c r="AE81" s="28"/>
      <c r="AF81" s="28"/>
      <c r="AG81" s="28"/>
      <c r="AH81" s="28"/>
    </row>
    <row r="82" spans="3:34" ht="46.5" customHeight="1" x14ac:dyDescent="0.25">
      <c r="C82" s="35" t="s">
        <v>34</v>
      </c>
      <c r="D82" s="35"/>
      <c r="E82" s="57"/>
      <c r="F82" s="58"/>
      <c r="G82" s="58"/>
      <c r="H82" s="58"/>
      <c r="I82" s="58"/>
      <c r="J82" s="58"/>
      <c r="K82" s="58"/>
      <c r="L82" s="58"/>
      <c r="M82" s="58"/>
      <c r="N82" s="58"/>
      <c r="O82" s="58"/>
      <c r="P82" s="59"/>
      <c r="AA82" s="28"/>
      <c r="AB82" s="28"/>
      <c r="AC82" s="28"/>
      <c r="AD82" s="28"/>
      <c r="AE82" s="28"/>
      <c r="AF82" s="28"/>
      <c r="AG82" s="28"/>
      <c r="AH82" s="28"/>
    </row>
    <row r="83" spans="3:34" ht="18" customHeight="1" x14ac:dyDescent="0.25">
      <c r="C83" s="35" t="s">
        <v>35</v>
      </c>
      <c r="D83" s="35"/>
      <c r="E83" s="168"/>
      <c r="F83" s="169"/>
      <c r="G83" s="169"/>
      <c r="H83" s="169"/>
      <c r="I83" s="169"/>
      <c r="J83" s="169"/>
      <c r="K83" s="169"/>
      <c r="L83" s="169"/>
      <c r="M83" s="169"/>
      <c r="N83" s="169"/>
      <c r="O83" s="169"/>
      <c r="P83" s="170"/>
      <c r="Y83">
        <f>ROW()</f>
        <v>83</v>
      </c>
      <c r="Z83" t="s">
        <v>128</v>
      </c>
      <c r="AA83" s="28"/>
      <c r="AB83" s="28"/>
      <c r="AC83" s="28"/>
      <c r="AD83" s="28"/>
      <c r="AE83" s="28"/>
      <c r="AF83" s="28"/>
      <c r="AG83" s="28"/>
      <c r="AH83" s="28"/>
    </row>
    <row r="84" spans="3:34" ht="18" customHeight="1" x14ac:dyDescent="0.25">
      <c r="C84" s="35"/>
      <c r="D84" s="35"/>
      <c r="E84" s="175"/>
      <c r="F84" s="176"/>
      <c r="G84" s="176"/>
      <c r="H84" s="182"/>
      <c r="I84" s="182"/>
      <c r="J84" s="182"/>
      <c r="K84" s="182"/>
      <c r="L84" s="182"/>
      <c r="M84" s="182"/>
      <c r="N84" s="182"/>
      <c r="O84" s="182"/>
      <c r="P84" s="183"/>
      <c r="Y84">
        <f>ROW()-1</f>
        <v>83</v>
      </c>
      <c r="Z84" t="s">
        <v>128</v>
      </c>
      <c r="AA84" s="28"/>
      <c r="AB84" s="28"/>
      <c r="AC84" s="28"/>
      <c r="AD84" s="28"/>
      <c r="AE84" s="28"/>
      <c r="AF84" s="28"/>
      <c r="AG84" s="28"/>
      <c r="AH84" s="28"/>
    </row>
    <row r="85" spans="3:34" ht="27" customHeight="1" x14ac:dyDescent="0.25">
      <c r="C85" s="177" t="s">
        <v>41</v>
      </c>
      <c r="D85" s="178"/>
      <c r="E85" s="178"/>
      <c r="F85" s="178"/>
      <c r="G85" s="178"/>
      <c r="H85" s="178"/>
      <c r="I85" s="178"/>
      <c r="J85" s="178"/>
      <c r="K85" s="178"/>
      <c r="L85" s="178"/>
      <c r="M85" s="178"/>
      <c r="N85" s="178"/>
      <c r="O85" s="178"/>
      <c r="P85" s="179"/>
      <c r="AA85" s="28"/>
      <c r="AB85" s="28"/>
      <c r="AC85" s="28"/>
      <c r="AD85" s="28"/>
      <c r="AE85" s="28"/>
      <c r="AF85" s="28"/>
      <c r="AG85" s="28"/>
      <c r="AH85" s="28"/>
    </row>
    <row r="86" spans="3:34" ht="18" customHeight="1" x14ac:dyDescent="0.25">
      <c r="C86" s="134" t="s">
        <v>42</v>
      </c>
      <c r="D86" s="38"/>
      <c r="E86" s="180"/>
      <c r="F86" s="181"/>
      <c r="G86" s="134" t="s">
        <v>43</v>
      </c>
      <c r="H86" s="37"/>
      <c r="I86" s="180"/>
      <c r="J86" s="181"/>
      <c r="K86" s="192"/>
      <c r="L86" s="134" t="s">
        <v>44</v>
      </c>
      <c r="M86" s="38"/>
      <c r="N86" s="180"/>
      <c r="O86" s="181"/>
      <c r="P86" s="192"/>
      <c r="AA86" s="28"/>
      <c r="AB86" s="28"/>
      <c r="AC86" s="28"/>
      <c r="AD86" s="28"/>
      <c r="AE86" s="28"/>
      <c r="AF86" s="28"/>
      <c r="AG86" s="28"/>
      <c r="AH86" s="28"/>
    </row>
    <row r="87" spans="3:34" ht="18" customHeight="1" x14ac:dyDescent="0.25">
      <c r="C87" s="134" t="s">
        <v>45</v>
      </c>
      <c r="D87" s="38"/>
      <c r="E87" s="180"/>
      <c r="F87" s="181"/>
      <c r="G87" s="134" t="s">
        <v>46</v>
      </c>
      <c r="H87" s="37"/>
      <c r="I87" s="180"/>
      <c r="J87" s="181"/>
      <c r="K87" s="192"/>
      <c r="L87" s="134" t="s">
        <v>47</v>
      </c>
      <c r="M87" s="38"/>
      <c r="N87" s="180"/>
      <c r="O87" s="181"/>
      <c r="P87" s="192"/>
      <c r="AA87" s="28"/>
      <c r="AB87" s="28"/>
      <c r="AC87" s="28"/>
      <c r="AD87" s="28"/>
      <c r="AE87" s="28"/>
      <c r="AF87" s="28"/>
      <c r="AG87" s="28"/>
      <c r="AH87" s="28"/>
    </row>
    <row r="88" spans="3:34" ht="24.75" customHeight="1" x14ac:dyDescent="0.25">
      <c r="C88" s="134" t="s">
        <v>48</v>
      </c>
      <c r="D88" s="38"/>
      <c r="E88" s="195"/>
      <c r="F88" s="196"/>
      <c r="G88" s="196"/>
      <c r="H88" s="196"/>
      <c r="I88" s="196"/>
      <c r="J88" s="196"/>
      <c r="K88" s="196"/>
      <c r="L88" s="13" t="s">
        <v>50</v>
      </c>
      <c r="M88" s="30"/>
      <c r="N88" s="134" t="s">
        <v>49</v>
      </c>
      <c r="O88" s="38"/>
      <c r="P88" s="31"/>
      <c r="AA88" s="28"/>
      <c r="AB88" s="28"/>
      <c r="AC88" s="28"/>
      <c r="AD88" s="28"/>
      <c r="AE88" s="28"/>
      <c r="AF88" s="28"/>
      <c r="AG88" s="28"/>
      <c r="AH88" s="28"/>
    </row>
    <row r="89" spans="3:34" ht="18" customHeight="1" x14ac:dyDescent="0.25">
      <c r="C89" s="197" t="s">
        <v>52</v>
      </c>
      <c r="D89" s="198"/>
      <c r="E89" s="201"/>
      <c r="F89" s="201"/>
      <c r="G89" s="201"/>
      <c r="H89" s="201"/>
      <c r="I89" s="201"/>
      <c r="J89" s="201"/>
      <c r="K89" s="201"/>
      <c r="L89" s="201"/>
      <c r="M89" s="201"/>
      <c r="N89" s="201"/>
      <c r="O89" s="201"/>
      <c r="P89" s="202"/>
      <c r="AA89" s="28"/>
      <c r="AB89" s="28"/>
      <c r="AC89" s="28"/>
      <c r="AD89" s="28"/>
      <c r="AE89" s="28"/>
      <c r="AF89" s="28"/>
      <c r="AG89" s="28"/>
      <c r="AH89" s="28"/>
    </row>
    <row r="90" spans="3:34" x14ac:dyDescent="0.25">
      <c r="C90" s="199"/>
      <c r="D90" s="200"/>
      <c r="E90" s="203" t="s">
        <v>51</v>
      </c>
      <c r="F90" s="203"/>
      <c r="G90" s="203"/>
      <c r="H90" s="203"/>
      <c r="I90" s="203"/>
      <c r="J90" s="203"/>
      <c r="K90" s="203"/>
      <c r="L90" s="203"/>
      <c r="M90" s="203"/>
      <c r="N90" s="203"/>
      <c r="O90" s="203"/>
      <c r="P90" s="204"/>
      <c r="AA90" s="28"/>
      <c r="AB90" s="28"/>
      <c r="AC90" s="28"/>
      <c r="AD90" s="28"/>
      <c r="AE90" s="28"/>
      <c r="AF90" s="28"/>
      <c r="AG90" s="28"/>
      <c r="AH90" s="28"/>
    </row>
    <row r="91" spans="3:34" ht="18" customHeight="1" x14ac:dyDescent="0.25">
      <c r="C91" s="35" t="s">
        <v>53</v>
      </c>
      <c r="D91" s="35"/>
      <c r="E91" s="14"/>
      <c r="F91" s="15"/>
      <c r="G91" s="15"/>
      <c r="H91" s="15"/>
      <c r="I91" s="193"/>
      <c r="J91" s="193"/>
      <c r="K91" s="193"/>
      <c r="L91" s="193"/>
      <c r="M91" s="193"/>
      <c r="N91" s="193"/>
      <c r="O91" s="193"/>
      <c r="P91" s="194"/>
      <c r="Y91">
        <f>ROW()</f>
        <v>91</v>
      </c>
      <c r="Z91" t="s">
        <v>126</v>
      </c>
      <c r="AA91" s="28"/>
      <c r="AB91" s="28"/>
      <c r="AC91" s="28"/>
      <c r="AD91" s="28"/>
      <c r="AE91" s="28"/>
      <c r="AF91" s="28"/>
      <c r="AG91" s="28"/>
      <c r="AH91" s="28"/>
    </row>
    <row r="92" spans="3:34" ht="18" customHeight="1" x14ac:dyDescent="0.25">
      <c r="C92" s="35"/>
      <c r="D92" s="35"/>
      <c r="E92" s="173"/>
      <c r="F92" s="174"/>
      <c r="G92" s="174"/>
      <c r="H92" s="174"/>
      <c r="I92" s="224"/>
      <c r="J92" s="224"/>
      <c r="K92" s="224"/>
      <c r="L92" s="224"/>
      <c r="M92" s="224"/>
      <c r="N92" s="224"/>
      <c r="O92" s="224"/>
      <c r="P92" s="225"/>
      <c r="Y92">
        <f>ROW()-1</f>
        <v>91</v>
      </c>
      <c r="Z92" t="s">
        <v>126</v>
      </c>
      <c r="AA92" s="28"/>
      <c r="AB92" s="28"/>
      <c r="AC92" s="28"/>
      <c r="AD92" s="28"/>
      <c r="AE92" s="28"/>
      <c r="AF92" s="28"/>
      <c r="AG92" s="28"/>
      <c r="AH92" s="28"/>
    </row>
    <row r="93" spans="3:34" ht="26.25" customHeight="1" x14ac:dyDescent="0.25">
      <c r="C93" s="35" t="s">
        <v>54</v>
      </c>
      <c r="D93" s="35"/>
      <c r="E93" s="40"/>
      <c r="F93" s="40"/>
      <c r="G93" s="40"/>
      <c r="H93" s="40"/>
      <c r="I93" s="35" t="s">
        <v>55</v>
      </c>
      <c r="J93" s="35"/>
      <c r="K93" s="35"/>
      <c r="L93" s="35"/>
      <c r="M93" s="40"/>
      <c r="N93" s="40"/>
      <c r="O93" s="40"/>
      <c r="P93" s="40"/>
      <c r="Y93">
        <f>ROW()</f>
        <v>93</v>
      </c>
      <c r="Z93" t="s">
        <v>120</v>
      </c>
      <c r="AA93" s="28"/>
      <c r="AB93" s="28"/>
      <c r="AC93" s="28"/>
      <c r="AD93" s="28"/>
      <c r="AE93" s="28"/>
      <c r="AF93" s="28"/>
      <c r="AG93" s="28"/>
      <c r="AH93" s="28"/>
    </row>
    <row r="94" spans="3:34" ht="24.75" customHeight="1" x14ac:dyDescent="0.25">
      <c r="C94" s="134" t="s">
        <v>56</v>
      </c>
      <c r="D94" s="37"/>
      <c r="E94" s="37"/>
      <c r="F94" s="37"/>
      <c r="G94" s="37"/>
      <c r="H94" s="180"/>
      <c r="I94" s="192"/>
      <c r="J94" s="134" t="s">
        <v>57</v>
      </c>
      <c r="K94" s="37"/>
      <c r="L94" s="37"/>
      <c r="M94" s="37"/>
      <c r="N94" s="38"/>
      <c r="O94" s="180"/>
      <c r="P94" s="192"/>
      <c r="AA94" s="28"/>
      <c r="AB94" s="28"/>
      <c r="AC94" s="28"/>
      <c r="AD94" s="28"/>
      <c r="AE94" s="28"/>
      <c r="AF94" s="28"/>
      <c r="AG94" s="28"/>
      <c r="AH94" s="28"/>
    </row>
    <row r="95" spans="3:34" ht="18" customHeight="1" x14ac:dyDescent="0.25">
      <c r="C95" s="134" t="s">
        <v>58</v>
      </c>
      <c r="D95" s="37"/>
      <c r="E95" s="37"/>
      <c r="F95" s="37"/>
      <c r="G95" s="37"/>
      <c r="H95" s="180"/>
      <c r="I95" s="192"/>
      <c r="J95" s="134" t="s">
        <v>59</v>
      </c>
      <c r="K95" s="37"/>
      <c r="L95" s="37"/>
      <c r="M95" s="37"/>
      <c r="N95" s="38"/>
      <c r="O95" s="180"/>
      <c r="P95" s="192"/>
      <c r="AA95" s="28"/>
      <c r="AB95" s="28"/>
      <c r="AC95" s="28"/>
      <c r="AD95" s="28"/>
      <c r="AE95" s="28"/>
      <c r="AF95" s="28"/>
      <c r="AG95" s="28"/>
      <c r="AH95" s="28"/>
    </row>
    <row r="96" spans="3:34" ht="24.75" customHeight="1" x14ac:dyDescent="0.25">
      <c r="C96" s="57" t="s">
        <v>60</v>
      </c>
      <c r="D96" s="58"/>
      <c r="E96" s="58"/>
      <c r="F96" s="58"/>
      <c r="G96" s="58"/>
      <c r="H96" s="99"/>
      <c r="I96" s="100"/>
      <c r="J96" s="57" t="s">
        <v>61</v>
      </c>
      <c r="K96" s="58"/>
      <c r="L96" s="58"/>
      <c r="M96" s="58"/>
      <c r="N96" s="58"/>
      <c r="O96" s="58"/>
      <c r="P96" s="59"/>
      <c r="Y96">
        <f>ROW()</f>
        <v>96</v>
      </c>
      <c r="Z96" t="s">
        <v>121</v>
      </c>
      <c r="AA96" s="28"/>
      <c r="AB96" s="28"/>
      <c r="AC96" s="28"/>
      <c r="AD96" s="28"/>
      <c r="AE96" s="28"/>
      <c r="AF96" s="28"/>
      <c r="AG96" s="28"/>
      <c r="AH96" s="28"/>
    </row>
    <row r="97" spans="3:39" hidden="1" x14ac:dyDescent="0.25">
      <c r="AA97" s="28"/>
      <c r="AB97" s="28"/>
      <c r="AC97" s="28"/>
      <c r="AD97" s="28"/>
      <c r="AE97" s="28"/>
      <c r="AF97" s="28"/>
      <c r="AG97" s="28"/>
      <c r="AH97" s="28"/>
    </row>
    <row r="98" spans="3:39" hidden="1" x14ac:dyDescent="0.25">
      <c r="AA98" s="28"/>
      <c r="AB98" s="28"/>
      <c r="AC98" s="28"/>
      <c r="AD98" s="28"/>
      <c r="AE98" s="28"/>
      <c r="AF98" s="28"/>
      <c r="AG98" s="28"/>
      <c r="AH98" s="28"/>
    </row>
    <row r="99" spans="3:39" x14ac:dyDescent="0.25">
      <c r="AA99" s="28"/>
      <c r="AB99" s="28"/>
      <c r="AC99" s="28"/>
      <c r="AD99" s="28"/>
      <c r="AE99" s="28"/>
      <c r="AF99" s="28"/>
      <c r="AG99" s="28"/>
      <c r="AH99" s="28"/>
    </row>
    <row r="100" spans="3:39" ht="23.1" customHeight="1" x14ac:dyDescent="0.25">
      <c r="C100" s="132" t="s">
        <v>190</v>
      </c>
      <c r="D100" s="132"/>
      <c r="E100" s="132"/>
      <c r="F100" s="132"/>
      <c r="G100" s="132"/>
      <c r="H100" s="132"/>
      <c r="I100" s="132"/>
      <c r="J100" s="132"/>
      <c r="K100" s="132"/>
      <c r="Y100">
        <f>ROW()</f>
        <v>100</v>
      </c>
      <c r="Z100" t="s">
        <v>139</v>
      </c>
      <c r="AA100" s="28"/>
      <c r="AB100" s="28"/>
      <c r="AC100" s="28"/>
      <c r="AD100" s="28"/>
      <c r="AE100" s="28"/>
      <c r="AF100" s="28"/>
      <c r="AG100" s="28"/>
      <c r="AH100" s="28"/>
      <c r="AK100" t="s">
        <v>183</v>
      </c>
      <c r="AL100" t="s">
        <v>184</v>
      </c>
    </row>
    <row r="101" spans="3:39" ht="18.95" customHeight="1" x14ac:dyDescent="0.25">
      <c r="C101" s="41" t="s">
        <v>191</v>
      </c>
      <c r="D101" s="42"/>
      <c r="E101" s="42"/>
      <c r="F101" s="42"/>
      <c r="G101" s="42"/>
      <c r="H101" s="42"/>
      <c r="I101" s="42"/>
      <c r="J101" s="42"/>
      <c r="K101" s="42"/>
      <c r="L101" s="42"/>
      <c r="M101" s="42"/>
      <c r="N101" s="42"/>
      <c r="O101" s="42"/>
      <c r="P101" s="43"/>
      <c r="AA101" s="28"/>
      <c r="AB101" s="28"/>
      <c r="AC101" s="28"/>
      <c r="AD101" s="28"/>
      <c r="AE101" s="28"/>
      <c r="AF101" s="28"/>
      <c r="AG101" s="28"/>
      <c r="AH101" s="28"/>
    </row>
    <row r="102" spans="3:39" ht="18" customHeight="1" x14ac:dyDescent="0.25">
      <c r="C102" s="35" t="s">
        <v>53</v>
      </c>
      <c r="D102" s="35"/>
      <c r="E102" s="14"/>
      <c r="F102" s="15"/>
      <c r="G102" s="15"/>
      <c r="H102" s="15"/>
      <c r="I102" s="169"/>
      <c r="J102" s="169"/>
      <c r="K102" s="169"/>
      <c r="L102" s="169"/>
      <c r="M102" s="169"/>
      <c r="N102" s="169"/>
      <c r="O102" s="169"/>
      <c r="P102" s="170"/>
      <c r="Y102">
        <f>ROW()</f>
        <v>102</v>
      </c>
      <c r="Z102" t="s">
        <v>122</v>
      </c>
      <c r="AA102" s="28"/>
      <c r="AB102" s="28"/>
      <c r="AC102" s="28"/>
      <c r="AD102" s="28"/>
      <c r="AE102" s="28"/>
      <c r="AF102" s="28"/>
      <c r="AG102" s="28"/>
      <c r="AH102" s="28"/>
      <c r="AK102" t="s">
        <v>129</v>
      </c>
    </row>
    <row r="103" spans="3:39" ht="18" customHeight="1" x14ac:dyDescent="0.25">
      <c r="C103" s="35"/>
      <c r="D103" s="35"/>
      <c r="E103" s="173"/>
      <c r="F103" s="174"/>
      <c r="G103" s="174"/>
      <c r="H103" s="174"/>
      <c r="I103" s="12"/>
      <c r="J103" s="205"/>
      <c r="K103" s="205"/>
      <c r="L103" s="205"/>
      <c r="M103" s="205"/>
      <c r="N103" s="205"/>
      <c r="O103" s="205"/>
      <c r="P103" s="206"/>
      <c r="Y103">
        <f>ROW()-1</f>
        <v>102</v>
      </c>
      <c r="Z103" t="s">
        <v>122</v>
      </c>
      <c r="AA103" s="28"/>
      <c r="AB103" s="28"/>
      <c r="AC103" s="28"/>
      <c r="AD103" s="28"/>
      <c r="AE103" s="28"/>
      <c r="AF103" s="28"/>
      <c r="AG103" s="28"/>
      <c r="AH103" s="28"/>
      <c r="AK103" t="s">
        <v>130</v>
      </c>
    </row>
    <row r="104" spans="3:39" ht="38.25" customHeight="1" x14ac:dyDescent="0.25">
      <c r="C104" s="134" t="s">
        <v>62</v>
      </c>
      <c r="D104" s="38"/>
      <c r="E104" s="85"/>
      <c r="F104" s="86"/>
      <c r="G104" s="86"/>
      <c r="H104" s="86"/>
      <c r="I104" s="86"/>
      <c r="J104" s="86"/>
      <c r="K104" s="86"/>
      <c r="L104" s="86"/>
      <c r="M104" s="86"/>
      <c r="N104" s="86"/>
      <c r="O104" s="86"/>
      <c r="P104" s="87"/>
      <c r="Y104">
        <f>ROW()</f>
        <v>104</v>
      </c>
      <c r="Z104" t="s">
        <v>127</v>
      </c>
      <c r="AA104" s="28"/>
      <c r="AB104" s="28"/>
      <c r="AC104" s="28"/>
      <c r="AD104" s="28"/>
      <c r="AE104" s="28"/>
      <c r="AF104" s="28"/>
      <c r="AG104" s="28"/>
      <c r="AH104" s="28"/>
      <c r="AK104" t="s">
        <v>131</v>
      </c>
      <c r="AL104" t="s">
        <v>132</v>
      </c>
      <c r="AM104" t="s">
        <v>133</v>
      </c>
    </row>
    <row r="105" spans="3:39" ht="27" customHeight="1" x14ac:dyDescent="0.25">
      <c r="C105" s="134" t="s">
        <v>196</v>
      </c>
      <c r="D105" s="38"/>
      <c r="E105" s="207"/>
      <c r="F105" s="142"/>
      <c r="G105" s="142"/>
      <c r="H105" s="142"/>
      <c r="I105" s="142"/>
      <c r="J105" s="142"/>
      <c r="K105" s="142"/>
      <c r="L105" s="142"/>
      <c r="M105" s="142"/>
      <c r="N105" s="142"/>
      <c r="O105" s="142"/>
      <c r="P105" s="143"/>
      <c r="AA105" s="28"/>
      <c r="AB105" s="28"/>
      <c r="AC105" s="28"/>
      <c r="AD105" s="28"/>
      <c r="AE105" s="28"/>
      <c r="AF105" s="28"/>
      <c r="AG105" s="28"/>
      <c r="AH105" s="28"/>
    </row>
    <row r="106" spans="3:39" ht="27" hidden="1" customHeight="1" x14ac:dyDescent="0.25">
      <c r="C106" s="21"/>
      <c r="D106" s="21"/>
      <c r="E106" s="17"/>
      <c r="F106" s="17"/>
      <c r="G106" s="17"/>
      <c r="H106" s="17"/>
      <c r="I106" s="17"/>
      <c r="J106" s="17"/>
      <c r="K106" s="17"/>
      <c r="L106" s="17"/>
      <c r="M106" s="17"/>
      <c r="N106" s="17"/>
      <c r="O106" s="17"/>
      <c r="P106" s="17"/>
      <c r="AA106" s="28"/>
      <c r="AB106" s="28"/>
      <c r="AC106" s="28"/>
      <c r="AD106" s="28"/>
      <c r="AE106" s="28"/>
      <c r="AF106" s="28"/>
      <c r="AG106" s="28"/>
      <c r="AH106" s="28"/>
    </row>
    <row r="107" spans="3:39" hidden="1" x14ac:dyDescent="0.25">
      <c r="AA107" s="28"/>
      <c r="AB107" s="28"/>
      <c r="AC107" s="28"/>
      <c r="AD107" s="28"/>
      <c r="AE107" s="28"/>
      <c r="AF107" s="28"/>
      <c r="AG107" s="28"/>
      <c r="AH107" s="28"/>
    </row>
    <row r="108" spans="3:39" hidden="1" x14ac:dyDescent="0.25">
      <c r="AA108" s="28"/>
      <c r="AB108" s="28"/>
      <c r="AC108" s="28"/>
      <c r="AD108" s="28"/>
      <c r="AE108" s="28"/>
      <c r="AF108" s="28"/>
      <c r="AG108" s="28"/>
      <c r="AH108" s="28"/>
    </row>
    <row r="109" spans="3:39" hidden="1" x14ac:dyDescent="0.25">
      <c r="AA109" s="28"/>
      <c r="AB109" s="28"/>
      <c r="AC109" s="28"/>
      <c r="AD109" s="28"/>
      <c r="AE109" s="28"/>
      <c r="AF109" s="28"/>
      <c r="AG109" s="28"/>
      <c r="AH109" s="28"/>
    </row>
    <row r="110" spans="3:39" x14ac:dyDescent="0.25">
      <c r="AA110" s="28"/>
      <c r="AB110" s="28"/>
      <c r="AC110" s="28"/>
      <c r="AD110" s="28"/>
      <c r="AE110" s="28"/>
      <c r="AF110" s="28"/>
      <c r="AG110" s="28"/>
      <c r="AH110" s="28"/>
    </row>
    <row r="111" spans="3:39" ht="22.5" customHeight="1" x14ac:dyDescent="0.25">
      <c r="C111" s="39" t="s">
        <v>28</v>
      </c>
      <c r="D111" s="39"/>
      <c r="E111" s="39"/>
      <c r="F111" s="39"/>
      <c r="G111" s="39"/>
      <c r="H111" s="39"/>
      <c r="I111" s="39"/>
      <c r="J111" s="39"/>
      <c r="K111" s="39"/>
      <c r="L111" s="39"/>
      <c r="M111" s="39"/>
      <c r="N111" s="39"/>
      <c r="O111" s="39"/>
      <c r="P111" s="39"/>
      <c r="AA111" s="28"/>
      <c r="AB111" s="28"/>
      <c r="AC111" s="28"/>
      <c r="AD111" s="28"/>
      <c r="AE111" s="28"/>
      <c r="AF111" s="28"/>
      <c r="AG111" s="28"/>
      <c r="AH111" s="28"/>
    </row>
    <row r="112" spans="3:39" ht="23.25" customHeight="1" x14ac:dyDescent="0.25">
      <c r="C112" s="188" t="s">
        <v>63</v>
      </c>
      <c r="D112" s="189"/>
      <c r="E112" s="186"/>
      <c r="F112" s="186"/>
      <c r="G112" s="186"/>
      <c r="H112" s="186"/>
      <c r="I112" s="186"/>
      <c r="J112" s="186"/>
      <c r="K112" s="186"/>
      <c r="L112" s="186"/>
      <c r="M112" s="186"/>
      <c r="N112" s="186"/>
      <c r="O112" s="186"/>
      <c r="P112" s="187"/>
      <c r="AA112" s="28"/>
      <c r="AB112" s="28"/>
      <c r="AC112" s="28"/>
      <c r="AD112" s="28"/>
      <c r="AE112" s="28"/>
      <c r="AF112" s="28"/>
      <c r="AG112" s="28"/>
      <c r="AH112" s="28"/>
      <c r="AK112" t="s">
        <v>140</v>
      </c>
      <c r="AL112" t="s">
        <v>141</v>
      </c>
    </row>
    <row r="113" spans="3:42" ht="25.5" customHeight="1" x14ac:dyDescent="0.25">
      <c r="C113" s="190"/>
      <c r="D113" s="191"/>
      <c r="E113" s="166" t="s">
        <v>33</v>
      </c>
      <c r="F113" s="166"/>
      <c r="G113" s="166"/>
      <c r="H113" s="166"/>
      <c r="I113" s="166"/>
      <c r="J113" s="166"/>
      <c r="K113" s="166"/>
      <c r="L113" s="166"/>
      <c r="M113" s="166"/>
      <c r="N113" s="166"/>
      <c r="O113" s="166"/>
      <c r="P113" s="167"/>
      <c r="AA113" s="28"/>
      <c r="AB113" s="28"/>
      <c r="AC113" s="28"/>
      <c r="AD113" s="28"/>
      <c r="AE113" s="28"/>
      <c r="AF113" s="28"/>
      <c r="AG113" s="28"/>
      <c r="AH113" s="28"/>
    </row>
    <row r="114" spans="3:42" ht="36" customHeight="1" x14ac:dyDescent="0.25">
      <c r="C114" s="35" t="s">
        <v>111</v>
      </c>
      <c r="D114" s="35"/>
      <c r="E114" s="98"/>
      <c r="F114" s="99"/>
      <c r="G114" s="99"/>
      <c r="H114" s="99"/>
      <c r="I114" s="99"/>
      <c r="J114" s="99"/>
      <c r="K114" s="99"/>
      <c r="L114" s="99"/>
      <c r="M114" s="99"/>
      <c r="N114" s="99"/>
      <c r="O114" s="99"/>
      <c r="P114" s="100"/>
      <c r="Y114">
        <f>ROW()</f>
        <v>114</v>
      </c>
      <c r="Z114" t="s">
        <v>123</v>
      </c>
      <c r="AA114" s="28"/>
      <c r="AB114" s="28"/>
      <c r="AC114" s="28"/>
      <c r="AD114" s="28"/>
      <c r="AE114" s="28"/>
      <c r="AF114" s="28"/>
      <c r="AG114" s="28"/>
      <c r="AH114" s="28"/>
      <c r="AK114" t="s">
        <v>142</v>
      </c>
      <c r="AL114" t="s">
        <v>143</v>
      </c>
    </row>
    <row r="115" spans="3:42" ht="59.25" customHeight="1" x14ac:dyDescent="0.25">
      <c r="C115" s="35" t="s">
        <v>34</v>
      </c>
      <c r="D115" s="35"/>
      <c r="E115" s="57"/>
      <c r="F115" s="58"/>
      <c r="G115" s="58"/>
      <c r="H115" s="58"/>
      <c r="I115" s="58"/>
      <c r="J115" s="58"/>
      <c r="K115" s="58"/>
      <c r="L115" s="58"/>
      <c r="M115" s="58"/>
      <c r="N115" s="58"/>
      <c r="O115" s="58"/>
      <c r="P115" s="59"/>
      <c r="AA115" s="28"/>
      <c r="AB115" s="28"/>
      <c r="AC115" s="28"/>
      <c r="AD115" s="28"/>
      <c r="AE115" s="28"/>
      <c r="AF115" s="28"/>
      <c r="AG115" s="28"/>
      <c r="AH115" s="28"/>
      <c r="AK115" t="s">
        <v>144</v>
      </c>
      <c r="AL115" t="s">
        <v>145</v>
      </c>
      <c r="AM115" t="s">
        <v>146</v>
      </c>
      <c r="AN115" t="s">
        <v>147</v>
      </c>
      <c r="AO115" t="s">
        <v>148</v>
      </c>
      <c r="AP115" t="s">
        <v>149</v>
      </c>
    </row>
    <row r="116" spans="3:42" ht="18" customHeight="1" x14ac:dyDescent="0.25">
      <c r="C116" s="35" t="s">
        <v>35</v>
      </c>
      <c r="D116" s="35"/>
      <c r="E116" s="168"/>
      <c r="F116" s="169"/>
      <c r="G116" s="169"/>
      <c r="H116" s="169"/>
      <c r="I116" s="169"/>
      <c r="J116" s="169"/>
      <c r="K116" s="169"/>
      <c r="L116" s="169"/>
      <c r="M116" s="169"/>
      <c r="N116" s="169"/>
      <c r="O116" s="169"/>
      <c r="P116" s="170"/>
      <c r="Y116">
        <f>ROW()</f>
        <v>116</v>
      </c>
      <c r="Z116" t="s">
        <v>128</v>
      </c>
      <c r="AA116" s="28"/>
      <c r="AB116" s="28"/>
      <c r="AC116" s="28"/>
      <c r="AD116" s="28"/>
      <c r="AE116" s="28"/>
      <c r="AF116" s="28"/>
      <c r="AG116" s="28"/>
      <c r="AH116" s="28"/>
      <c r="AK116" t="s">
        <v>150</v>
      </c>
      <c r="AL116" t="s">
        <v>151</v>
      </c>
      <c r="AM116" t="s">
        <v>152</v>
      </c>
      <c r="AN116" t="s">
        <v>153</v>
      </c>
    </row>
    <row r="117" spans="3:42" ht="18" customHeight="1" x14ac:dyDescent="0.25">
      <c r="C117" s="35"/>
      <c r="D117" s="35"/>
      <c r="E117" s="175"/>
      <c r="F117" s="176"/>
      <c r="G117" s="176"/>
      <c r="H117" s="205"/>
      <c r="I117" s="205"/>
      <c r="J117" s="205"/>
      <c r="K117" s="205"/>
      <c r="L117" s="205"/>
      <c r="M117" s="205"/>
      <c r="N117" s="205"/>
      <c r="O117" s="205"/>
      <c r="P117" s="206"/>
      <c r="Y117">
        <f>ROW()-1</f>
        <v>116</v>
      </c>
      <c r="Z117" t="s">
        <v>128</v>
      </c>
      <c r="AA117" s="28"/>
      <c r="AB117" s="28"/>
      <c r="AC117" s="28"/>
      <c r="AD117" s="28"/>
      <c r="AE117" s="28"/>
      <c r="AF117" s="28"/>
      <c r="AG117" s="28"/>
      <c r="AH117" s="28"/>
    </row>
    <row r="118" spans="3:42" ht="27" customHeight="1" x14ac:dyDescent="0.25">
      <c r="C118" s="177" t="s">
        <v>41</v>
      </c>
      <c r="D118" s="178"/>
      <c r="E118" s="178"/>
      <c r="F118" s="178"/>
      <c r="G118" s="178"/>
      <c r="H118" s="178"/>
      <c r="I118" s="178"/>
      <c r="J118" s="178"/>
      <c r="K118" s="178"/>
      <c r="L118" s="178"/>
      <c r="M118" s="178"/>
      <c r="N118" s="178"/>
      <c r="O118" s="178"/>
      <c r="P118" s="179"/>
      <c r="AA118" s="28"/>
      <c r="AB118" s="28"/>
      <c r="AC118" s="28"/>
      <c r="AD118" s="28"/>
      <c r="AE118" s="28"/>
      <c r="AF118" s="28"/>
      <c r="AG118" s="28"/>
      <c r="AH118" s="28"/>
    </row>
    <row r="119" spans="3:42" ht="18" customHeight="1" x14ac:dyDescent="0.25">
      <c r="C119" s="134" t="s">
        <v>42</v>
      </c>
      <c r="D119" s="38"/>
      <c r="E119" s="180"/>
      <c r="F119" s="181"/>
      <c r="G119" s="134" t="s">
        <v>43</v>
      </c>
      <c r="H119" s="37"/>
      <c r="I119" s="180"/>
      <c r="J119" s="181"/>
      <c r="K119" s="192"/>
      <c r="L119" s="134" t="s">
        <v>44</v>
      </c>
      <c r="M119" s="38"/>
      <c r="N119" s="180"/>
      <c r="O119" s="181"/>
      <c r="P119" s="192"/>
      <c r="AA119" s="28"/>
      <c r="AB119" s="28"/>
      <c r="AC119" s="28"/>
      <c r="AD119" s="28"/>
      <c r="AE119" s="28"/>
      <c r="AF119" s="28"/>
      <c r="AG119" s="28"/>
      <c r="AH119" s="28"/>
    </row>
    <row r="120" spans="3:42" ht="18" customHeight="1" x14ac:dyDescent="0.25">
      <c r="C120" s="134" t="s">
        <v>45</v>
      </c>
      <c r="D120" s="38"/>
      <c r="E120" s="180"/>
      <c r="F120" s="181"/>
      <c r="G120" s="134" t="s">
        <v>46</v>
      </c>
      <c r="H120" s="37"/>
      <c r="I120" s="180"/>
      <c r="J120" s="181"/>
      <c r="K120" s="192"/>
      <c r="L120" s="134" t="s">
        <v>47</v>
      </c>
      <c r="M120" s="38"/>
      <c r="N120" s="180"/>
      <c r="O120" s="181"/>
      <c r="P120" s="192"/>
      <c r="AA120" s="28"/>
      <c r="AB120" s="28"/>
      <c r="AC120" s="28"/>
      <c r="AD120" s="28"/>
      <c r="AE120" s="28"/>
      <c r="AF120" s="28"/>
      <c r="AG120" s="28"/>
      <c r="AH120" s="28"/>
    </row>
    <row r="121" spans="3:42" ht="24.75" customHeight="1" x14ac:dyDescent="0.25">
      <c r="C121" s="134" t="s">
        <v>48</v>
      </c>
      <c r="D121" s="38"/>
      <c r="E121" s="208"/>
      <c r="F121" s="209"/>
      <c r="G121" s="209"/>
      <c r="H121" s="209"/>
      <c r="I121" s="209"/>
      <c r="J121" s="209"/>
      <c r="K121" s="209"/>
      <c r="L121" s="13" t="s">
        <v>50</v>
      </c>
      <c r="M121" s="32"/>
      <c r="N121" s="134" t="s">
        <v>49</v>
      </c>
      <c r="O121" s="38"/>
      <c r="P121" s="33"/>
      <c r="AA121" s="28"/>
      <c r="AB121" s="28"/>
      <c r="AC121" s="28"/>
      <c r="AD121" s="28"/>
      <c r="AE121" s="28"/>
      <c r="AF121" s="28"/>
      <c r="AG121" s="28"/>
      <c r="AH121" s="28"/>
    </row>
    <row r="122" spans="3:42" ht="18" customHeight="1" x14ac:dyDescent="0.25">
      <c r="C122" s="197" t="s">
        <v>52</v>
      </c>
      <c r="D122" s="198"/>
      <c r="E122" s="201"/>
      <c r="F122" s="201"/>
      <c r="G122" s="201"/>
      <c r="H122" s="201"/>
      <c r="I122" s="201"/>
      <c r="J122" s="201"/>
      <c r="K122" s="201"/>
      <c r="L122" s="201"/>
      <c r="M122" s="201"/>
      <c r="N122" s="201"/>
      <c r="O122" s="201"/>
      <c r="P122" s="202"/>
      <c r="AA122" s="28"/>
      <c r="AB122" s="28"/>
      <c r="AC122" s="28"/>
      <c r="AD122" s="28"/>
      <c r="AE122" s="28"/>
      <c r="AF122" s="28"/>
      <c r="AG122" s="28"/>
      <c r="AH122" s="28"/>
    </row>
    <row r="123" spans="3:42" x14ac:dyDescent="0.25">
      <c r="C123" s="199"/>
      <c r="D123" s="200"/>
      <c r="E123" s="203" t="s">
        <v>51</v>
      </c>
      <c r="F123" s="203"/>
      <c r="G123" s="203"/>
      <c r="H123" s="203"/>
      <c r="I123" s="203"/>
      <c r="J123" s="203"/>
      <c r="K123" s="203"/>
      <c r="L123" s="203"/>
      <c r="M123" s="203"/>
      <c r="N123" s="203"/>
      <c r="O123" s="203"/>
      <c r="P123" s="204"/>
      <c r="AA123" s="28"/>
      <c r="AB123" s="28"/>
      <c r="AC123" s="28"/>
      <c r="AD123" s="28"/>
      <c r="AE123" s="28"/>
      <c r="AF123" s="28"/>
      <c r="AG123" s="28"/>
      <c r="AH123" s="28"/>
    </row>
    <row r="124" spans="3:42" ht="18" customHeight="1" x14ac:dyDescent="0.25">
      <c r="C124" s="35" t="s">
        <v>53</v>
      </c>
      <c r="D124" s="35"/>
      <c r="E124" s="14"/>
      <c r="F124" s="15"/>
      <c r="G124" s="15"/>
      <c r="H124" s="15"/>
      <c r="I124" s="193"/>
      <c r="J124" s="193"/>
      <c r="K124" s="193"/>
      <c r="L124" s="193"/>
      <c r="M124" s="193"/>
      <c r="N124" s="193"/>
      <c r="O124" s="193"/>
      <c r="P124" s="194"/>
      <c r="Y124">
        <f>ROW()</f>
        <v>124</v>
      </c>
      <c r="Z124" t="s">
        <v>126</v>
      </c>
      <c r="AA124" s="28"/>
      <c r="AB124" s="28"/>
      <c r="AC124" s="28"/>
      <c r="AD124" s="28"/>
      <c r="AE124" s="28"/>
      <c r="AF124" s="28"/>
      <c r="AG124" s="28"/>
      <c r="AH124" s="28"/>
      <c r="AK124" t="s">
        <v>154</v>
      </c>
      <c r="AL124" t="s">
        <v>155</v>
      </c>
    </row>
    <row r="125" spans="3:42" ht="18" customHeight="1" x14ac:dyDescent="0.25">
      <c r="C125" s="35"/>
      <c r="D125" s="35"/>
      <c r="E125" s="173"/>
      <c r="F125" s="174"/>
      <c r="G125" s="174"/>
      <c r="H125" s="174"/>
      <c r="I125" s="205"/>
      <c r="J125" s="205"/>
      <c r="K125" s="205"/>
      <c r="L125" s="205"/>
      <c r="M125" s="205"/>
      <c r="N125" s="205"/>
      <c r="O125" s="205"/>
      <c r="P125" s="206"/>
      <c r="Y125">
        <f>ROW()-1</f>
        <v>124</v>
      </c>
      <c r="Z125" t="s">
        <v>126</v>
      </c>
      <c r="AA125" s="28"/>
      <c r="AB125" s="28"/>
      <c r="AC125" s="28"/>
      <c r="AD125" s="28"/>
      <c r="AE125" s="28"/>
      <c r="AF125" s="28"/>
      <c r="AG125" s="28"/>
      <c r="AH125" s="28"/>
      <c r="AK125" t="s">
        <v>156</v>
      </c>
    </row>
    <row r="126" spans="3:42" ht="26.25" customHeight="1" x14ac:dyDescent="0.25">
      <c r="C126" s="35" t="s">
        <v>54</v>
      </c>
      <c r="D126" s="35"/>
      <c r="E126" s="40"/>
      <c r="F126" s="40"/>
      <c r="G126" s="40"/>
      <c r="H126" s="40"/>
      <c r="I126" s="35" t="s">
        <v>55</v>
      </c>
      <c r="J126" s="35"/>
      <c r="K126" s="35"/>
      <c r="L126" s="35"/>
      <c r="M126" s="40"/>
      <c r="N126" s="40"/>
      <c r="O126" s="40"/>
      <c r="P126" s="40"/>
      <c r="Y126">
        <f>ROW()</f>
        <v>126</v>
      </c>
      <c r="Z126" t="s">
        <v>120</v>
      </c>
      <c r="AA126" s="28"/>
      <c r="AB126" s="28"/>
      <c r="AC126" s="28"/>
      <c r="AD126" s="28"/>
      <c r="AE126" s="28"/>
      <c r="AF126" s="28"/>
      <c r="AG126" s="28"/>
      <c r="AH126" s="28"/>
      <c r="AK126" t="s">
        <v>157</v>
      </c>
      <c r="AL126" t="s">
        <v>158</v>
      </c>
      <c r="AM126" t="s">
        <v>159</v>
      </c>
      <c r="AN126" t="s">
        <v>160</v>
      </c>
      <c r="AO126" t="s">
        <v>161</v>
      </c>
    </row>
    <row r="127" spans="3:42" ht="24.75" customHeight="1" x14ac:dyDescent="0.25">
      <c r="C127" s="134" t="s">
        <v>56</v>
      </c>
      <c r="D127" s="37"/>
      <c r="E127" s="37"/>
      <c r="F127" s="37"/>
      <c r="G127" s="37"/>
      <c r="H127" s="180"/>
      <c r="I127" s="192"/>
      <c r="J127" s="134" t="s">
        <v>57</v>
      </c>
      <c r="K127" s="37"/>
      <c r="L127" s="37"/>
      <c r="M127" s="37"/>
      <c r="N127" s="38"/>
      <c r="O127" s="180"/>
      <c r="P127" s="192"/>
      <c r="AA127" s="28"/>
      <c r="AB127" s="28"/>
      <c r="AC127" s="28"/>
      <c r="AD127" s="28"/>
      <c r="AE127" s="28"/>
      <c r="AF127" s="28"/>
      <c r="AG127" s="28"/>
      <c r="AH127" s="28"/>
    </row>
    <row r="128" spans="3:42" ht="18" customHeight="1" x14ac:dyDescent="0.25">
      <c r="C128" s="134" t="s">
        <v>58</v>
      </c>
      <c r="D128" s="37"/>
      <c r="E128" s="37"/>
      <c r="F128" s="37"/>
      <c r="G128" s="37"/>
      <c r="H128" s="180"/>
      <c r="I128" s="192"/>
      <c r="J128" s="134" t="s">
        <v>59</v>
      </c>
      <c r="K128" s="37"/>
      <c r="L128" s="37"/>
      <c r="M128" s="37"/>
      <c r="N128" s="38"/>
      <c r="O128" s="180"/>
      <c r="P128" s="192"/>
      <c r="AA128" s="28"/>
      <c r="AB128" s="28"/>
      <c r="AC128" s="28"/>
      <c r="AD128" s="28"/>
      <c r="AE128" s="28"/>
      <c r="AF128" s="28"/>
      <c r="AG128" s="28"/>
      <c r="AH128" s="28"/>
    </row>
    <row r="129" spans="3:40" ht="24.75" customHeight="1" x14ac:dyDescent="0.25">
      <c r="C129" s="57" t="s">
        <v>60</v>
      </c>
      <c r="D129" s="58"/>
      <c r="E129" s="58"/>
      <c r="F129" s="58"/>
      <c r="G129" s="58"/>
      <c r="H129" s="99"/>
      <c r="I129" s="100"/>
      <c r="J129" s="57" t="s">
        <v>61</v>
      </c>
      <c r="K129" s="58"/>
      <c r="L129" s="58"/>
      <c r="M129" s="58"/>
      <c r="N129" s="58"/>
      <c r="O129" s="58"/>
      <c r="P129" s="59"/>
      <c r="Y129">
        <f>ROW()</f>
        <v>129</v>
      </c>
      <c r="Z129" t="s">
        <v>121</v>
      </c>
      <c r="AA129" s="28"/>
      <c r="AB129" s="28"/>
      <c r="AC129" s="28"/>
      <c r="AD129" s="28"/>
      <c r="AE129" s="28"/>
      <c r="AF129" s="28"/>
      <c r="AG129" s="28"/>
      <c r="AH129" s="28"/>
      <c r="AK129" t="s">
        <v>162</v>
      </c>
      <c r="AL129" t="s">
        <v>163</v>
      </c>
      <c r="AM129" t="s">
        <v>164</v>
      </c>
      <c r="AN129" t="s">
        <v>165</v>
      </c>
    </row>
    <row r="130" spans="3:40" hidden="1" x14ac:dyDescent="0.25">
      <c r="AA130" s="28"/>
      <c r="AB130" s="28"/>
      <c r="AC130" s="28"/>
      <c r="AD130" s="28"/>
      <c r="AE130" s="28"/>
      <c r="AF130" s="28"/>
      <c r="AG130" s="28"/>
      <c r="AH130" s="28"/>
    </row>
    <row r="131" spans="3:40" hidden="1" x14ac:dyDescent="0.25">
      <c r="AA131" s="28"/>
      <c r="AB131" s="28"/>
      <c r="AC131" s="28"/>
      <c r="AD131" s="28"/>
      <c r="AE131" s="28"/>
      <c r="AF131" s="28"/>
      <c r="AG131" s="28"/>
      <c r="AH131" s="28"/>
    </row>
    <row r="132" spans="3:40" x14ac:dyDescent="0.25">
      <c r="AA132" s="28"/>
      <c r="AB132" s="28"/>
      <c r="AC132" s="28"/>
      <c r="AD132" s="28"/>
      <c r="AE132" s="28"/>
      <c r="AF132" s="28"/>
      <c r="AG132" s="28"/>
      <c r="AH132" s="28"/>
    </row>
    <row r="133" spans="3:40" ht="30.75" customHeight="1" x14ac:dyDescent="0.25">
      <c r="C133" s="132" t="s">
        <v>190</v>
      </c>
      <c r="D133" s="132"/>
      <c r="E133" s="132"/>
      <c r="F133" s="132"/>
      <c r="G133" s="132"/>
      <c r="H133" s="132"/>
      <c r="I133" s="132"/>
      <c r="J133" s="132"/>
      <c r="K133" s="132"/>
      <c r="Y133">
        <f>ROW()</f>
        <v>133</v>
      </c>
      <c r="Z133" t="s">
        <v>139</v>
      </c>
      <c r="AA133" s="28"/>
      <c r="AB133" s="28"/>
      <c r="AC133" s="28"/>
      <c r="AD133" s="28"/>
      <c r="AE133" s="28"/>
      <c r="AF133" s="28"/>
      <c r="AG133" s="28"/>
      <c r="AH133" s="28"/>
      <c r="AK133" t="s">
        <v>166</v>
      </c>
      <c r="AL133" t="s">
        <v>167</v>
      </c>
    </row>
    <row r="134" spans="3:40" ht="18.95" customHeight="1" x14ac:dyDescent="0.25">
      <c r="C134" s="41" t="s">
        <v>191</v>
      </c>
      <c r="D134" s="42"/>
      <c r="E134" s="42"/>
      <c r="F134" s="42"/>
      <c r="G134" s="42"/>
      <c r="H134" s="42"/>
      <c r="I134" s="42"/>
      <c r="J134" s="42"/>
      <c r="K134" s="42"/>
      <c r="L134" s="42"/>
      <c r="M134" s="42"/>
      <c r="N134" s="42"/>
      <c r="O134" s="42"/>
      <c r="P134" s="43"/>
      <c r="AA134" s="28"/>
      <c r="AB134" s="28"/>
      <c r="AC134" s="28"/>
      <c r="AD134" s="28"/>
      <c r="AE134" s="28"/>
      <c r="AF134" s="28"/>
      <c r="AG134" s="28"/>
      <c r="AH134" s="28"/>
    </row>
    <row r="135" spans="3:40" ht="18" customHeight="1" x14ac:dyDescent="0.25">
      <c r="C135" s="35" t="s">
        <v>53</v>
      </c>
      <c r="D135" s="35"/>
      <c r="E135" s="14"/>
      <c r="F135" s="15"/>
      <c r="G135" s="15"/>
      <c r="H135" s="15"/>
      <c r="I135" s="169"/>
      <c r="J135" s="169"/>
      <c r="K135" s="169"/>
      <c r="L135" s="169"/>
      <c r="M135" s="169"/>
      <c r="N135" s="169"/>
      <c r="O135" s="169"/>
      <c r="P135" s="170"/>
      <c r="Y135">
        <f>ROW()</f>
        <v>135</v>
      </c>
      <c r="Z135" t="s">
        <v>122</v>
      </c>
      <c r="AA135" s="28"/>
      <c r="AB135" s="28"/>
      <c r="AC135" s="28"/>
      <c r="AD135" s="28"/>
      <c r="AE135" s="28"/>
      <c r="AF135" s="28"/>
      <c r="AG135" s="28"/>
      <c r="AH135" s="28"/>
      <c r="AK135" t="s">
        <v>134</v>
      </c>
    </row>
    <row r="136" spans="3:40" ht="18" customHeight="1" x14ac:dyDescent="0.25">
      <c r="C136" s="35"/>
      <c r="D136" s="35"/>
      <c r="E136" s="173"/>
      <c r="F136" s="174"/>
      <c r="G136" s="174"/>
      <c r="H136" s="174"/>
      <c r="I136" s="12"/>
      <c r="J136" s="205"/>
      <c r="K136" s="205"/>
      <c r="L136" s="205"/>
      <c r="M136" s="205"/>
      <c r="N136" s="205"/>
      <c r="O136" s="205"/>
      <c r="P136" s="206"/>
      <c r="Y136">
        <f>ROW()-1</f>
        <v>135</v>
      </c>
      <c r="Z136" t="s">
        <v>122</v>
      </c>
      <c r="AA136" s="28"/>
      <c r="AB136" s="28"/>
      <c r="AC136" s="28"/>
      <c r="AD136" s="28"/>
      <c r="AE136" s="28"/>
      <c r="AF136" s="28"/>
      <c r="AG136" s="28"/>
      <c r="AH136" s="28"/>
      <c r="AK136" t="s">
        <v>135</v>
      </c>
    </row>
    <row r="137" spans="3:40" ht="38.25" customHeight="1" x14ac:dyDescent="0.25">
      <c r="C137" s="134" t="s">
        <v>62</v>
      </c>
      <c r="D137" s="38"/>
      <c r="E137" s="85"/>
      <c r="F137" s="86"/>
      <c r="G137" s="86"/>
      <c r="H137" s="86"/>
      <c r="I137" s="86"/>
      <c r="J137" s="86"/>
      <c r="K137" s="86"/>
      <c r="L137" s="86"/>
      <c r="M137" s="86"/>
      <c r="N137" s="86"/>
      <c r="O137" s="86"/>
      <c r="P137" s="87"/>
      <c r="Y137">
        <f>ROW()</f>
        <v>137</v>
      </c>
      <c r="Z137" t="s">
        <v>127</v>
      </c>
      <c r="AA137" s="28"/>
      <c r="AB137" s="28"/>
      <c r="AC137" s="28"/>
      <c r="AD137" s="28"/>
      <c r="AE137" s="28"/>
      <c r="AF137" s="28"/>
      <c r="AG137" s="28"/>
      <c r="AH137" s="28"/>
      <c r="AK137" t="s">
        <v>136</v>
      </c>
      <c r="AL137" t="s">
        <v>137</v>
      </c>
      <c r="AM137" t="s">
        <v>138</v>
      </c>
    </row>
    <row r="138" spans="3:40" ht="27" customHeight="1" x14ac:dyDescent="0.25">
      <c r="C138" s="134" t="s">
        <v>196</v>
      </c>
      <c r="D138" s="38"/>
      <c r="E138" s="207"/>
      <c r="F138" s="142"/>
      <c r="G138" s="142"/>
      <c r="H138" s="142"/>
      <c r="I138" s="142"/>
      <c r="J138" s="142"/>
      <c r="K138" s="142"/>
      <c r="L138" s="142"/>
      <c r="M138" s="142"/>
      <c r="N138" s="142"/>
      <c r="O138" s="142"/>
      <c r="P138" s="143"/>
      <c r="AA138" s="28"/>
      <c r="AB138" s="28"/>
      <c r="AC138" s="28"/>
      <c r="AD138" s="28"/>
      <c r="AE138" s="28"/>
      <c r="AF138" s="28"/>
      <c r="AG138" s="28"/>
      <c r="AH138" s="28"/>
    </row>
    <row r="139" spans="3:40" ht="27" hidden="1" customHeight="1" x14ac:dyDescent="0.25">
      <c r="C139" s="21"/>
      <c r="D139" s="21"/>
      <c r="E139" s="17"/>
      <c r="F139" s="17"/>
      <c r="G139" s="17"/>
      <c r="H139" s="17"/>
      <c r="I139" s="17"/>
      <c r="J139" s="17"/>
      <c r="K139" s="17"/>
      <c r="L139" s="17"/>
      <c r="M139" s="17"/>
      <c r="N139" s="17"/>
      <c r="O139" s="17"/>
      <c r="P139" s="17"/>
      <c r="AA139" s="28"/>
      <c r="AB139" s="28"/>
      <c r="AC139" s="28"/>
      <c r="AD139" s="28"/>
      <c r="AE139" s="28"/>
      <c r="AF139" s="28"/>
      <c r="AG139" s="28"/>
      <c r="AH139" s="28"/>
    </row>
    <row r="140" spans="3:40" hidden="1" x14ac:dyDescent="0.25">
      <c r="AA140" s="28"/>
      <c r="AB140" s="28"/>
      <c r="AC140" s="28"/>
      <c r="AD140" s="28"/>
      <c r="AE140" s="28"/>
      <c r="AF140" s="28"/>
      <c r="AG140" s="28"/>
      <c r="AH140" s="28"/>
    </row>
    <row r="141" spans="3:40" hidden="1" x14ac:dyDescent="0.25">
      <c r="AA141" s="28"/>
      <c r="AB141" s="28"/>
      <c r="AC141" s="28"/>
      <c r="AD141" s="28"/>
      <c r="AE141" s="28"/>
      <c r="AF141" s="28"/>
      <c r="AG141" s="28"/>
      <c r="AH141" s="28"/>
    </row>
    <row r="142" spans="3:40" hidden="1" x14ac:dyDescent="0.25">
      <c r="AA142" s="28"/>
      <c r="AB142" s="28"/>
      <c r="AC142" s="28"/>
      <c r="AD142" s="28"/>
      <c r="AE142" s="28"/>
      <c r="AF142" s="28"/>
      <c r="AG142" s="28"/>
      <c r="AH142" s="28"/>
    </row>
    <row r="143" spans="3:40" x14ac:dyDescent="0.25">
      <c r="AA143" s="28"/>
      <c r="AB143" s="28"/>
      <c r="AC143" s="28"/>
      <c r="AD143" s="28"/>
      <c r="AE143" s="28"/>
      <c r="AF143" s="28"/>
      <c r="AG143" s="28"/>
      <c r="AH143" s="28"/>
    </row>
    <row r="144" spans="3:40" ht="22.5" customHeight="1" x14ac:dyDescent="0.25">
      <c r="C144" s="39" t="s">
        <v>103</v>
      </c>
      <c r="D144" s="39"/>
      <c r="E144" s="39"/>
      <c r="F144" s="39"/>
      <c r="G144" s="39"/>
      <c r="H144" s="39"/>
      <c r="I144" s="39"/>
      <c r="J144" s="39"/>
      <c r="K144" s="39"/>
      <c r="L144" s="39"/>
      <c r="M144" s="39"/>
      <c r="N144" s="39"/>
      <c r="O144" s="39"/>
      <c r="P144" s="39"/>
      <c r="AA144" s="28"/>
      <c r="AB144" s="28"/>
      <c r="AC144" s="28"/>
      <c r="AD144" s="28"/>
      <c r="AE144" s="28"/>
      <c r="AF144" s="28"/>
      <c r="AG144" s="28"/>
      <c r="AH144" s="28"/>
    </row>
    <row r="145" spans="3:37" ht="27" customHeight="1" x14ac:dyDescent="0.25">
      <c r="C145" s="134" t="s">
        <v>64</v>
      </c>
      <c r="D145" s="38"/>
      <c r="E145" s="144"/>
      <c r="F145" s="145"/>
      <c r="G145" s="145"/>
      <c r="H145" s="145"/>
      <c r="I145" s="145"/>
      <c r="J145" s="145"/>
      <c r="K145" s="145"/>
      <c r="L145" s="145"/>
      <c r="M145" s="145"/>
      <c r="N145" s="145"/>
      <c r="O145" s="145"/>
      <c r="P145" s="146"/>
      <c r="AA145" s="28"/>
      <c r="AB145" s="28"/>
      <c r="AC145" s="28"/>
      <c r="AD145" s="28"/>
      <c r="AE145" s="28"/>
      <c r="AF145" s="28"/>
      <c r="AG145" s="28"/>
      <c r="AH145" s="28"/>
    </row>
    <row r="146" spans="3:37" ht="27" customHeight="1" x14ac:dyDescent="0.25">
      <c r="C146" s="134" t="s">
        <v>65</v>
      </c>
      <c r="D146" s="38"/>
      <c r="E146" s="144"/>
      <c r="F146" s="145"/>
      <c r="G146" s="145"/>
      <c r="H146" s="145"/>
      <c r="I146" s="145"/>
      <c r="J146" s="145"/>
      <c r="K146" s="145"/>
      <c r="L146" s="145"/>
      <c r="M146" s="145"/>
      <c r="N146" s="145"/>
      <c r="O146" s="145"/>
      <c r="P146" s="146"/>
      <c r="AA146" s="28"/>
      <c r="AB146" s="28"/>
      <c r="AC146" s="28"/>
      <c r="AD146" s="28"/>
      <c r="AE146" s="28"/>
      <c r="AF146" s="28"/>
      <c r="AG146" s="28"/>
      <c r="AH146" s="28"/>
    </row>
    <row r="147" spans="3:37" ht="27" customHeight="1" x14ac:dyDescent="0.25">
      <c r="C147" s="134" t="s">
        <v>67</v>
      </c>
      <c r="D147" s="38"/>
      <c r="E147" s="139"/>
      <c r="F147" s="140"/>
      <c r="G147" s="140"/>
      <c r="H147" s="141"/>
      <c r="I147" s="11" t="s">
        <v>66</v>
      </c>
      <c r="J147" s="142"/>
      <c r="K147" s="142"/>
      <c r="L147" s="142"/>
      <c r="M147" s="142"/>
      <c r="N147" s="142"/>
      <c r="O147" s="142"/>
      <c r="P147" s="143"/>
      <c r="AA147" s="28"/>
      <c r="AB147" s="28"/>
      <c r="AC147" s="28"/>
      <c r="AD147" s="28"/>
      <c r="AE147" s="28"/>
      <c r="AF147" s="28"/>
      <c r="AG147" s="28"/>
      <c r="AH147" s="28"/>
    </row>
    <row r="148" spans="3:37" ht="27" customHeight="1" x14ac:dyDescent="0.25">
      <c r="C148" s="134" t="s">
        <v>68</v>
      </c>
      <c r="D148" s="38"/>
      <c r="E148" s="139"/>
      <c r="F148" s="140"/>
      <c r="G148" s="140"/>
      <c r="H148" s="141"/>
      <c r="I148" s="11" t="s">
        <v>66</v>
      </c>
      <c r="J148" s="142"/>
      <c r="K148" s="142"/>
      <c r="L148" s="142"/>
      <c r="M148" s="142"/>
      <c r="N148" s="142"/>
      <c r="O148" s="142"/>
      <c r="P148" s="143"/>
      <c r="AA148" s="28"/>
      <c r="AB148" s="28"/>
      <c r="AC148" s="28"/>
      <c r="AD148" s="28"/>
      <c r="AE148" s="28"/>
      <c r="AF148" s="28"/>
      <c r="AG148" s="28"/>
      <c r="AH148" s="28"/>
    </row>
    <row r="149" spans="3:37" ht="33.6" customHeight="1" x14ac:dyDescent="0.25">
      <c r="C149" s="35" t="s">
        <v>69</v>
      </c>
      <c r="D149" s="35"/>
      <c r="E149" s="98"/>
      <c r="F149" s="99"/>
      <c r="G149" s="99"/>
      <c r="H149" s="99"/>
      <c r="I149" s="99"/>
      <c r="J149" s="99"/>
      <c r="K149" s="99"/>
      <c r="L149" s="99"/>
      <c r="M149" s="99"/>
      <c r="N149" s="99"/>
      <c r="O149" s="99"/>
      <c r="P149" s="100"/>
      <c r="Y149">
        <f>ROW()</f>
        <v>149</v>
      </c>
      <c r="Z149" t="s">
        <v>123</v>
      </c>
      <c r="AA149" s="28"/>
      <c r="AB149" s="28"/>
      <c r="AC149" s="28"/>
      <c r="AD149" s="28"/>
      <c r="AE149" s="28"/>
      <c r="AF149" s="28"/>
      <c r="AG149" s="28"/>
      <c r="AH149" s="28"/>
    </row>
    <row r="150" spans="3:37" ht="33.6" customHeight="1" x14ac:dyDescent="0.25">
      <c r="C150" s="35" t="s">
        <v>124</v>
      </c>
      <c r="D150" s="35"/>
      <c r="E150" s="98"/>
      <c r="F150" s="99"/>
      <c r="G150" s="99"/>
      <c r="H150" s="99"/>
      <c r="I150" s="99"/>
      <c r="J150" s="99"/>
      <c r="K150" s="99"/>
      <c r="L150" s="99"/>
      <c r="M150" s="99"/>
      <c r="N150" s="99"/>
      <c r="O150" s="99"/>
      <c r="P150" s="100"/>
      <c r="Y150">
        <f>ROW()</f>
        <v>150</v>
      </c>
      <c r="Z150" t="s">
        <v>123</v>
      </c>
      <c r="AA150" s="28"/>
      <c r="AB150" s="28"/>
      <c r="AC150" s="28"/>
      <c r="AD150" s="28"/>
      <c r="AE150" s="28"/>
      <c r="AF150" s="28"/>
      <c r="AG150" s="28"/>
      <c r="AH150" s="28"/>
    </row>
    <row r="151" spans="3:37" ht="27" customHeight="1" x14ac:dyDescent="0.25">
      <c r="C151" s="134" t="s">
        <v>70</v>
      </c>
      <c r="D151" s="38"/>
      <c r="E151" s="139"/>
      <c r="F151" s="140"/>
      <c r="G151" s="140"/>
      <c r="H151" s="140"/>
      <c r="I151" s="140"/>
      <c r="J151" s="140"/>
      <c r="K151" s="140"/>
      <c r="L151" s="140"/>
      <c r="M151" s="140"/>
      <c r="N151" s="140"/>
      <c r="O151" s="140"/>
      <c r="P151" s="141"/>
      <c r="AA151" s="28"/>
      <c r="AB151" s="28"/>
      <c r="AC151" s="28"/>
      <c r="AD151" s="28"/>
      <c r="AE151" s="28"/>
      <c r="AF151" s="28"/>
      <c r="AG151" s="28"/>
      <c r="AH151" s="28"/>
    </row>
    <row r="152" spans="3:37" ht="40.5" hidden="1" customHeight="1" x14ac:dyDescent="0.25">
      <c r="C152" s="134" t="s">
        <v>71</v>
      </c>
      <c r="D152" s="38"/>
      <c r="E152" s="135"/>
      <c r="F152" s="136"/>
      <c r="G152" s="136"/>
      <c r="H152" s="136"/>
      <c r="I152" s="136"/>
      <c r="J152" s="136"/>
      <c r="K152" s="136"/>
      <c r="L152" s="136"/>
      <c r="M152" s="136"/>
      <c r="N152" s="136"/>
      <c r="O152" s="136"/>
      <c r="P152" s="137"/>
      <c r="AA152" s="28"/>
      <c r="AB152" s="28"/>
      <c r="AC152" s="28"/>
      <c r="AD152" s="28"/>
      <c r="AE152" s="28"/>
      <c r="AF152" s="28"/>
      <c r="AG152" s="28"/>
      <c r="AH152" s="28"/>
      <c r="AK152" t="s">
        <v>197</v>
      </c>
    </row>
    <row r="153" spans="3:37" ht="27" hidden="1" customHeight="1" x14ac:dyDescent="0.25">
      <c r="C153" s="134" t="s">
        <v>72</v>
      </c>
      <c r="D153" s="38"/>
      <c r="E153" s="135"/>
      <c r="F153" s="136"/>
      <c r="G153" s="136"/>
      <c r="H153" s="136"/>
      <c r="I153" s="136"/>
      <c r="J153" s="136"/>
      <c r="K153" s="136"/>
      <c r="L153" s="136"/>
      <c r="M153" s="136"/>
      <c r="N153" s="136"/>
      <c r="O153" s="136"/>
      <c r="P153" s="137"/>
      <c r="AA153" s="28"/>
      <c r="AB153" s="28"/>
      <c r="AC153" s="28"/>
      <c r="AD153" s="28"/>
      <c r="AE153" s="28"/>
      <c r="AF153" s="28"/>
      <c r="AG153" s="28"/>
      <c r="AH153" s="28"/>
      <c r="AK153" t="s">
        <v>198</v>
      </c>
    </row>
    <row r="154" spans="3:37" x14ac:dyDescent="0.25">
      <c r="AA154" s="28"/>
      <c r="AB154" s="28"/>
      <c r="AC154" s="28"/>
      <c r="AD154" s="28"/>
      <c r="AE154" s="28"/>
      <c r="AF154" s="28"/>
      <c r="AG154" s="28"/>
      <c r="AH154" s="28"/>
    </row>
    <row r="155" spans="3:37" hidden="1" x14ac:dyDescent="0.25">
      <c r="AA155" s="28"/>
      <c r="AB155" s="28"/>
      <c r="AC155" s="28"/>
      <c r="AD155" s="28"/>
      <c r="AE155" s="28"/>
      <c r="AF155" s="28"/>
      <c r="AG155" s="28"/>
      <c r="AH155" s="28"/>
    </row>
    <row r="156" spans="3:37" hidden="1" x14ac:dyDescent="0.25">
      <c r="AA156" s="28"/>
      <c r="AB156" s="28"/>
      <c r="AC156" s="28"/>
      <c r="AD156" s="28"/>
      <c r="AE156" s="28"/>
      <c r="AF156" s="28"/>
      <c r="AG156" s="28"/>
      <c r="AH156" s="28"/>
    </row>
    <row r="157" spans="3:37" hidden="1" x14ac:dyDescent="0.25">
      <c r="AA157" s="28"/>
      <c r="AB157" s="28"/>
      <c r="AC157" s="28"/>
      <c r="AD157" s="28"/>
      <c r="AE157" s="28"/>
      <c r="AF157" s="28"/>
      <c r="AG157" s="28"/>
      <c r="AH157" s="28"/>
    </row>
    <row r="158" spans="3:37" ht="22.5" customHeight="1" x14ac:dyDescent="0.25">
      <c r="C158" s="39" t="s">
        <v>73</v>
      </c>
      <c r="D158" s="39"/>
      <c r="E158" s="39"/>
      <c r="F158" s="39"/>
      <c r="G158" s="39"/>
      <c r="H158" s="39"/>
      <c r="I158" s="39"/>
      <c r="J158" s="39"/>
      <c r="K158" s="39"/>
      <c r="L158" s="39"/>
      <c r="M158" s="39"/>
      <c r="N158" s="39"/>
      <c r="O158" s="39"/>
      <c r="P158" s="39"/>
      <c r="AA158" s="28"/>
      <c r="AB158" s="28"/>
      <c r="AC158" s="28"/>
      <c r="AD158" s="28"/>
      <c r="AE158" s="28"/>
      <c r="AF158" s="28"/>
      <c r="AG158" s="28"/>
      <c r="AH158" s="28"/>
    </row>
    <row r="159" spans="3:37" ht="26.1" customHeight="1" x14ac:dyDescent="0.25">
      <c r="C159" s="138"/>
      <c r="D159" s="138"/>
      <c r="E159" s="138"/>
      <c r="F159" s="138"/>
      <c r="G159" s="138"/>
      <c r="H159" s="138"/>
      <c r="I159" s="138"/>
      <c r="J159" s="138"/>
      <c r="K159" s="138"/>
      <c r="L159" s="138"/>
      <c r="M159" s="138"/>
      <c r="N159" s="138"/>
      <c r="O159" s="138"/>
      <c r="P159" s="138"/>
      <c r="Y159">
        <f>ROW()</f>
        <v>159</v>
      </c>
      <c r="AA159" s="28"/>
      <c r="AB159" s="28"/>
      <c r="AC159" s="28"/>
      <c r="AD159" s="28"/>
      <c r="AE159" s="28"/>
      <c r="AF159" s="28"/>
      <c r="AG159" s="28"/>
      <c r="AH159" s="28"/>
    </row>
    <row r="160" spans="3:37" ht="26.1" customHeight="1" x14ac:dyDescent="0.25">
      <c r="C160" s="138"/>
      <c r="D160" s="138"/>
      <c r="E160" s="138"/>
      <c r="F160" s="138"/>
      <c r="G160" s="138"/>
      <c r="H160" s="138"/>
      <c r="I160" s="138"/>
      <c r="J160" s="138"/>
      <c r="K160" s="138"/>
      <c r="L160" s="138"/>
      <c r="M160" s="138"/>
      <c r="N160" s="138"/>
      <c r="O160" s="138"/>
      <c r="P160" s="138"/>
      <c r="Y160">
        <f>ROW()-1</f>
        <v>159</v>
      </c>
      <c r="AA160" s="28"/>
      <c r="AB160" s="28"/>
      <c r="AC160" s="28"/>
      <c r="AD160" s="28"/>
      <c r="AE160" s="28"/>
      <c r="AF160" s="28"/>
      <c r="AG160" s="28"/>
      <c r="AH160" s="28"/>
    </row>
    <row r="161" spans="3:38" ht="26.1" customHeight="1" x14ac:dyDescent="0.25">
      <c r="C161" s="123"/>
      <c r="D161" s="124"/>
      <c r="E161" s="76"/>
      <c r="F161" s="76"/>
      <c r="G161" s="76"/>
      <c r="H161" s="76"/>
      <c r="I161" s="76"/>
      <c r="J161" s="76"/>
      <c r="K161" s="76"/>
      <c r="L161" s="76"/>
      <c r="M161" s="76"/>
      <c r="N161" s="76"/>
      <c r="O161" s="76"/>
      <c r="P161" s="77"/>
      <c r="Y161">
        <f>ROW()-2</f>
        <v>159</v>
      </c>
      <c r="Z161" t="s">
        <v>182</v>
      </c>
      <c r="AA161" s="28"/>
      <c r="AB161" s="28"/>
      <c r="AC161" s="28"/>
      <c r="AD161" s="28"/>
      <c r="AE161" s="28"/>
      <c r="AF161" s="28"/>
      <c r="AG161" s="28"/>
      <c r="AH161" s="28"/>
    </row>
    <row r="162" spans="3:38" hidden="1" x14ac:dyDescent="0.25">
      <c r="AA162" s="28"/>
      <c r="AB162" s="28"/>
      <c r="AC162" s="28"/>
      <c r="AD162" s="28"/>
      <c r="AE162" s="28"/>
      <c r="AF162" s="28"/>
      <c r="AG162" s="28"/>
      <c r="AH162" s="28"/>
    </row>
    <row r="163" spans="3:38" x14ac:dyDescent="0.25">
      <c r="AA163" s="28"/>
      <c r="AB163" s="28"/>
      <c r="AC163" s="28"/>
      <c r="AD163" s="28"/>
      <c r="AE163" s="28"/>
      <c r="AF163" s="28"/>
      <c r="AG163" s="28"/>
      <c r="AH163" s="28"/>
    </row>
    <row r="164" spans="3:38" ht="23.1" customHeight="1" x14ac:dyDescent="0.25">
      <c r="C164" s="132" t="s">
        <v>169</v>
      </c>
      <c r="D164" s="132"/>
      <c r="E164" s="132"/>
      <c r="F164" s="132"/>
      <c r="G164" s="132"/>
      <c r="H164" s="132"/>
      <c r="I164" s="132"/>
      <c r="J164" s="132"/>
      <c r="Y164">
        <f>ROW()</f>
        <v>164</v>
      </c>
      <c r="Z164" t="s">
        <v>170</v>
      </c>
      <c r="AA164" s="28"/>
      <c r="AB164" s="28"/>
      <c r="AC164" s="28"/>
      <c r="AD164" s="28"/>
      <c r="AE164" s="28"/>
      <c r="AF164" s="28"/>
      <c r="AG164" s="28"/>
      <c r="AH164" s="28"/>
      <c r="AK164" t="s">
        <v>185</v>
      </c>
      <c r="AL164" t="s">
        <v>186</v>
      </c>
    </row>
    <row r="165" spans="3:38" ht="22.5" customHeight="1" x14ac:dyDescent="0.25">
      <c r="C165" s="125" t="s">
        <v>74</v>
      </c>
      <c r="D165" s="126"/>
      <c r="E165" s="126"/>
      <c r="F165" s="126"/>
      <c r="G165" s="126"/>
      <c r="H165" s="126"/>
      <c r="I165" s="126"/>
      <c r="J165" s="126"/>
      <c r="K165" s="126"/>
      <c r="L165" s="126"/>
      <c r="M165" s="126"/>
      <c r="N165" s="126"/>
      <c r="O165" s="126"/>
      <c r="P165" s="127"/>
      <c r="AA165" s="28"/>
      <c r="AB165" s="28"/>
      <c r="AC165" s="28"/>
      <c r="AD165" s="28"/>
      <c r="AE165" s="28"/>
      <c r="AF165" s="28"/>
      <c r="AG165" s="28"/>
      <c r="AH165" s="28"/>
    </row>
    <row r="166" spans="3:38" ht="26.1" customHeight="1" x14ac:dyDescent="0.25">
      <c r="C166" s="123"/>
      <c r="D166" s="124"/>
      <c r="E166" s="124"/>
      <c r="F166" s="124"/>
      <c r="G166" s="124"/>
      <c r="H166" s="124"/>
      <c r="I166" s="124"/>
      <c r="J166" s="124"/>
      <c r="K166" s="124"/>
      <c r="L166" s="124"/>
      <c r="M166" s="124"/>
      <c r="N166" s="124"/>
      <c r="O166" s="124"/>
      <c r="P166" s="133"/>
      <c r="Y166">
        <f>ROW()</f>
        <v>166</v>
      </c>
      <c r="AA166" s="28"/>
      <c r="AB166" s="28"/>
      <c r="AC166" s="28"/>
      <c r="AD166" s="28"/>
      <c r="AE166" s="28"/>
      <c r="AF166" s="28"/>
      <c r="AG166" s="28"/>
      <c r="AH166" s="28"/>
      <c r="AK166" t="s">
        <v>171</v>
      </c>
    </row>
    <row r="167" spans="3:38" ht="26.1" customHeight="1" x14ac:dyDescent="0.25">
      <c r="C167" s="123"/>
      <c r="D167" s="124"/>
      <c r="E167" s="124"/>
      <c r="F167" s="124"/>
      <c r="G167" s="124"/>
      <c r="H167" s="124"/>
      <c r="I167" s="124"/>
      <c r="J167" s="124"/>
      <c r="K167" s="124"/>
      <c r="L167" s="124"/>
      <c r="M167" s="124"/>
      <c r="N167" s="124"/>
      <c r="O167" s="124"/>
      <c r="P167" s="133"/>
      <c r="Y167">
        <f>ROW()-1</f>
        <v>166</v>
      </c>
      <c r="AA167" s="28"/>
      <c r="AB167" s="28"/>
      <c r="AC167" s="28"/>
      <c r="AD167" s="28"/>
      <c r="AE167" s="28"/>
      <c r="AF167" s="28"/>
      <c r="AG167" s="28"/>
      <c r="AH167" s="28"/>
      <c r="AK167" t="s">
        <v>172</v>
      </c>
    </row>
    <row r="168" spans="3:38" ht="26.1" customHeight="1" x14ac:dyDescent="0.25">
      <c r="C168" s="123"/>
      <c r="D168" s="124"/>
      <c r="E168" s="76"/>
      <c r="F168" s="76"/>
      <c r="G168" s="76"/>
      <c r="H168" s="76"/>
      <c r="I168" s="76"/>
      <c r="J168" s="76"/>
      <c r="K168" s="76"/>
      <c r="L168" s="76"/>
      <c r="M168" s="76"/>
      <c r="N168" s="76"/>
      <c r="O168" s="76"/>
      <c r="P168" s="77"/>
      <c r="Y168">
        <f>ROW()-2</f>
        <v>166</v>
      </c>
      <c r="Z168" t="s">
        <v>180</v>
      </c>
      <c r="AA168" s="28"/>
      <c r="AB168" s="28"/>
      <c r="AC168" s="28"/>
      <c r="AD168" s="28"/>
      <c r="AE168" s="28"/>
      <c r="AF168" s="28"/>
      <c r="AG168" s="28"/>
      <c r="AH168" s="28"/>
      <c r="AK168" t="s">
        <v>173</v>
      </c>
    </row>
    <row r="169" spans="3:38" hidden="1" x14ac:dyDescent="0.25">
      <c r="AA169" s="28"/>
      <c r="AB169" s="28"/>
      <c r="AC169" s="28"/>
      <c r="AD169" s="28"/>
      <c r="AE169" s="28"/>
      <c r="AF169" s="28"/>
      <c r="AG169" s="28"/>
      <c r="AH169" s="28"/>
    </row>
    <row r="170" spans="3:38" x14ac:dyDescent="0.25">
      <c r="AA170" s="28"/>
      <c r="AB170" s="28"/>
      <c r="AC170" s="28"/>
      <c r="AD170" s="28"/>
      <c r="AE170" s="28"/>
      <c r="AF170" s="28"/>
      <c r="AG170" s="28"/>
      <c r="AH170" s="28"/>
    </row>
    <row r="171" spans="3:38" ht="23.1" customHeight="1" x14ac:dyDescent="0.25">
      <c r="C171" s="132" t="s">
        <v>174</v>
      </c>
      <c r="D171" s="132"/>
      <c r="E171" s="132"/>
      <c r="F171" s="132"/>
      <c r="G171" s="132"/>
      <c r="H171" s="132"/>
      <c r="I171" s="132"/>
      <c r="J171" s="132"/>
      <c r="Y171">
        <f>ROW()</f>
        <v>171</v>
      </c>
      <c r="Z171" t="s">
        <v>179</v>
      </c>
      <c r="AA171" s="28"/>
      <c r="AB171" s="28"/>
      <c r="AC171" s="28"/>
      <c r="AD171" s="28"/>
      <c r="AE171" s="28"/>
      <c r="AF171" s="28"/>
      <c r="AG171" s="28"/>
      <c r="AH171" s="28"/>
      <c r="AK171" t="s">
        <v>187</v>
      </c>
      <c r="AL171" t="s">
        <v>188</v>
      </c>
    </row>
    <row r="172" spans="3:38" ht="22.5" customHeight="1" x14ac:dyDescent="0.25">
      <c r="C172" s="125" t="s">
        <v>75</v>
      </c>
      <c r="D172" s="126"/>
      <c r="E172" s="126"/>
      <c r="F172" s="126"/>
      <c r="G172" s="126"/>
      <c r="H172" s="126"/>
      <c r="I172" s="126"/>
      <c r="J172" s="126"/>
      <c r="K172" s="126"/>
      <c r="L172" s="126"/>
      <c r="M172" s="126"/>
      <c r="N172" s="126"/>
      <c r="O172" s="126"/>
      <c r="P172" s="127"/>
      <c r="AA172" s="28"/>
      <c r="AB172" s="28"/>
      <c r="AC172" s="28"/>
      <c r="AD172" s="28"/>
      <c r="AE172" s="28"/>
      <c r="AF172" s="28"/>
      <c r="AG172" s="28"/>
      <c r="AH172" s="28"/>
    </row>
    <row r="173" spans="3:38" ht="21.6" customHeight="1" x14ac:dyDescent="0.25">
      <c r="C173" s="128"/>
      <c r="D173" s="128"/>
      <c r="E173" s="128"/>
      <c r="F173" s="128"/>
      <c r="G173" s="128"/>
      <c r="H173" s="128"/>
      <c r="I173" s="123"/>
      <c r="J173" s="124"/>
      <c r="K173" s="124"/>
      <c r="L173" s="124"/>
      <c r="M173" s="130"/>
      <c r="N173" s="130"/>
      <c r="O173" s="130"/>
      <c r="P173" s="131"/>
      <c r="Y173">
        <f>ROW()</f>
        <v>173</v>
      </c>
      <c r="AA173" s="28"/>
      <c r="AB173" s="28"/>
      <c r="AC173" s="28"/>
      <c r="AD173" s="28"/>
      <c r="AE173" s="28"/>
      <c r="AF173" s="28"/>
      <c r="AG173" s="28"/>
      <c r="AH173" s="28"/>
      <c r="AK173" t="s">
        <v>175</v>
      </c>
      <c r="AL173" t="s">
        <v>176</v>
      </c>
    </row>
    <row r="174" spans="3:38" ht="22.5" customHeight="1" x14ac:dyDescent="0.25">
      <c r="C174" s="129"/>
      <c r="D174" s="129"/>
      <c r="E174" s="129"/>
      <c r="F174" s="129"/>
      <c r="G174" s="129"/>
      <c r="H174" s="129"/>
      <c r="I174" s="123"/>
      <c r="J174" s="124"/>
      <c r="K174" s="124"/>
      <c r="L174" s="124"/>
      <c r="M174" s="130"/>
      <c r="N174" s="130"/>
      <c r="O174" s="130"/>
      <c r="P174" s="131"/>
      <c r="Y174">
        <f>ROW()-1</f>
        <v>173</v>
      </c>
      <c r="AA174" s="28"/>
      <c r="AB174" s="28"/>
      <c r="AC174" s="28"/>
      <c r="AD174" s="28"/>
      <c r="AE174" s="28"/>
      <c r="AF174" s="28"/>
      <c r="AG174" s="28"/>
      <c r="AH174" s="28"/>
      <c r="AK174" t="s">
        <v>177</v>
      </c>
    </row>
    <row r="175" spans="3:38" ht="26.1" customHeight="1" x14ac:dyDescent="0.25">
      <c r="C175" s="123"/>
      <c r="D175" s="124"/>
      <c r="E175" s="124"/>
      <c r="F175" s="124"/>
      <c r="G175" s="76"/>
      <c r="H175" s="76"/>
      <c r="I175" s="76"/>
      <c r="J175" s="76"/>
      <c r="K175" s="76"/>
      <c r="L175" s="76"/>
      <c r="M175" s="76"/>
      <c r="N175" s="76"/>
      <c r="O175" s="76"/>
      <c r="P175" s="77"/>
      <c r="Y175">
        <f>ROW()-2</f>
        <v>173</v>
      </c>
      <c r="Z175" t="s">
        <v>181</v>
      </c>
      <c r="AA175" s="28"/>
      <c r="AB175" s="28"/>
      <c r="AC175" s="28"/>
      <c r="AD175" s="28"/>
      <c r="AE175" s="28"/>
      <c r="AF175" s="28"/>
      <c r="AG175" s="28"/>
      <c r="AH175" s="28"/>
      <c r="AK175" t="s">
        <v>178</v>
      </c>
    </row>
    <row r="176" spans="3:38" x14ac:dyDescent="0.25">
      <c r="AA176" s="28"/>
      <c r="AB176" s="28"/>
      <c r="AC176" s="28"/>
      <c r="AD176" s="28"/>
      <c r="AE176" s="28"/>
      <c r="AF176" s="28"/>
      <c r="AG176" s="28"/>
      <c r="AH176" s="28"/>
    </row>
    <row r="177" spans="3:34" hidden="1" x14ac:dyDescent="0.25">
      <c r="AA177" s="28"/>
      <c r="AB177" s="28"/>
      <c r="AC177" s="28"/>
      <c r="AD177" s="28"/>
      <c r="AE177" s="28"/>
      <c r="AF177" s="28"/>
      <c r="AG177" s="28"/>
      <c r="AH177" s="28"/>
    </row>
    <row r="178" spans="3:34" ht="22.5" customHeight="1" x14ac:dyDescent="0.25">
      <c r="C178" s="39" t="s">
        <v>76</v>
      </c>
      <c r="D178" s="39"/>
      <c r="E178" s="39"/>
      <c r="F178" s="39"/>
      <c r="G178" s="39"/>
      <c r="H178" s="39"/>
      <c r="I178" s="39"/>
      <c r="J178" s="39"/>
      <c r="K178" s="39"/>
      <c r="L178" s="39"/>
      <c r="M178" s="39"/>
      <c r="N178" s="39"/>
      <c r="O178" s="39"/>
      <c r="P178" s="39"/>
      <c r="AA178" s="28"/>
      <c r="AB178" s="28"/>
      <c r="AC178" s="28"/>
      <c r="AD178" s="28"/>
      <c r="AE178" s="28"/>
      <c r="AF178" s="28"/>
      <c r="AG178" s="28"/>
      <c r="AH178" s="28"/>
    </row>
    <row r="179" spans="3:34" ht="18.95" customHeight="1" x14ac:dyDescent="0.25">
      <c r="C179" s="41" t="s">
        <v>77</v>
      </c>
      <c r="D179" s="42"/>
      <c r="E179" s="42"/>
      <c r="F179" s="42"/>
      <c r="G179" s="42"/>
      <c r="H179" s="42"/>
      <c r="I179" s="122" t="s">
        <v>78</v>
      </c>
      <c r="J179" s="60"/>
      <c r="K179" s="61"/>
      <c r="L179" s="61"/>
      <c r="M179" s="61"/>
      <c r="N179" s="61"/>
      <c r="O179" s="61"/>
      <c r="P179" s="62"/>
      <c r="AA179" s="28"/>
      <c r="AB179" s="28"/>
      <c r="AC179" s="28"/>
      <c r="AD179" s="28"/>
      <c r="AE179" s="28"/>
      <c r="AF179" s="28"/>
      <c r="AG179" s="28"/>
      <c r="AH179" s="28"/>
    </row>
    <row r="180" spans="3:34" ht="104.45" customHeight="1" x14ac:dyDescent="0.25">
      <c r="C180" s="83" t="s">
        <v>193</v>
      </c>
      <c r="D180" s="97"/>
      <c r="E180" s="97"/>
      <c r="F180" s="97"/>
      <c r="G180" s="97"/>
      <c r="H180" s="97"/>
      <c r="I180" s="121"/>
      <c r="J180" s="98"/>
      <c r="K180" s="99"/>
      <c r="L180" s="99"/>
      <c r="M180" s="99"/>
      <c r="N180" s="99"/>
      <c r="O180" s="99"/>
      <c r="P180" s="100"/>
      <c r="Y180">
        <f>ROW()</f>
        <v>180</v>
      </c>
      <c r="Z180" t="s">
        <v>125</v>
      </c>
      <c r="AA180" s="28"/>
      <c r="AB180" s="28"/>
      <c r="AC180" s="28"/>
      <c r="AD180" s="28"/>
      <c r="AE180" s="28"/>
      <c r="AF180" s="28"/>
      <c r="AG180" s="28"/>
      <c r="AH180" s="28"/>
    </row>
    <row r="181" spans="3:34" ht="117.75" customHeight="1" x14ac:dyDescent="0.25">
      <c r="C181" s="83" t="s">
        <v>192</v>
      </c>
      <c r="D181" s="97"/>
      <c r="E181" s="97"/>
      <c r="F181" s="97"/>
      <c r="G181" s="97"/>
      <c r="H181" s="97"/>
      <c r="I181" s="121"/>
      <c r="J181" s="98"/>
      <c r="K181" s="99"/>
      <c r="L181" s="99"/>
      <c r="M181" s="99"/>
      <c r="N181" s="99"/>
      <c r="O181" s="99"/>
      <c r="P181" s="100"/>
      <c r="Y181">
        <f>ROW()</f>
        <v>181</v>
      </c>
      <c r="Z181" t="s">
        <v>125</v>
      </c>
      <c r="AA181" s="28"/>
      <c r="AB181" s="28"/>
      <c r="AC181" s="28"/>
      <c r="AD181" s="28"/>
      <c r="AE181" s="28"/>
      <c r="AF181" s="28"/>
      <c r="AG181" s="28"/>
      <c r="AH181" s="28"/>
    </row>
    <row r="182" spans="3:34" ht="21.75" customHeight="1" x14ac:dyDescent="0.25">
      <c r="C182" s="101" t="s">
        <v>200</v>
      </c>
      <c r="D182" s="101"/>
      <c r="E182" s="101"/>
      <c r="F182" s="101"/>
      <c r="G182" s="101"/>
      <c r="H182" s="101"/>
      <c r="I182" s="109"/>
      <c r="J182" s="110"/>
      <c r="K182" s="110"/>
      <c r="L182" s="110"/>
      <c r="M182" s="111"/>
      <c r="N182" s="111"/>
      <c r="O182" s="111"/>
      <c r="P182" s="112"/>
      <c r="Y182">
        <f>ROW()</f>
        <v>182</v>
      </c>
      <c r="Z182" t="s">
        <v>201</v>
      </c>
      <c r="AA182" s="28"/>
      <c r="AB182" s="28"/>
      <c r="AC182" s="28"/>
      <c r="AD182" s="28"/>
      <c r="AE182" s="28"/>
      <c r="AF182" s="28"/>
      <c r="AG182" s="28"/>
      <c r="AH182" s="28"/>
    </row>
    <row r="183" spans="3:34" ht="26.45" customHeight="1" x14ac:dyDescent="0.25">
      <c r="C183" s="118" t="s">
        <v>199</v>
      </c>
      <c r="D183" s="118"/>
      <c r="E183" s="118"/>
      <c r="F183" s="118"/>
      <c r="G183" s="118"/>
      <c r="H183" s="119"/>
      <c r="I183" s="120"/>
      <c r="J183" s="107"/>
      <c r="K183" s="107"/>
      <c r="L183" s="107"/>
      <c r="M183" s="107"/>
      <c r="N183" s="107"/>
      <c r="O183" s="107"/>
      <c r="P183" s="108"/>
      <c r="AA183" s="28"/>
      <c r="AB183" s="28"/>
      <c r="AC183" s="28"/>
      <c r="AD183" s="28"/>
      <c r="AE183" s="28"/>
      <c r="AF183" s="28"/>
      <c r="AG183" s="28"/>
      <c r="AH183" s="28"/>
    </row>
    <row r="184" spans="3:34" ht="21.95" customHeight="1" x14ac:dyDescent="0.25">
      <c r="C184" s="113"/>
      <c r="D184" s="113"/>
      <c r="E184" s="113"/>
      <c r="F184" s="113"/>
      <c r="G184" s="113"/>
      <c r="H184" s="113"/>
      <c r="I184" s="114"/>
      <c r="J184" s="115"/>
      <c r="K184" s="115"/>
      <c r="L184" s="115"/>
      <c r="M184" s="116"/>
      <c r="N184" s="116"/>
      <c r="O184" s="116"/>
      <c r="P184" s="117"/>
      <c r="Y184">
        <f>ROW()-2</f>
        <v>182</v>
      </c>
      <c r="Z184" t="s">
        <v>201</v>
      </c>
      <c r="AA184" s="28"/>
      <c r="AB184" s="28"/>
      <c r="AC184" s="28"/>
      <c r="AD184" s="28"/>
      <c r="AE184" s="28"/>
      <c r="AF184" s="28"/>
      <c r="AG184" s="28"/>
      <c r="AH184" s="28"/>
    </row>
    <row r="185" spans="3:34" ht="42.75" customHeight="1" x14ac:dyDescent="0.25">
      <c r="C185" s="83" t="s">
        <v>79</v>
      </c>
      <c r="D185" s="97"/>
      <c r="E185" s="97"/>
      <c r="F185" s="97"/>
      <c r="G185" s="97"/>
      <c r="H185" s="97"/>
      <c r="I185" s="98"/>
      <c r="J185" s="99"/>
      <c r="K185" s="99"/>
      <c r="L185" s="99"/>
      <c r="M185" s="99"/>
      <c r="N185" s="99"/>
      <c r="O185" s="99"/>
      <c r="P185" s="100"/>
      <c r="Y185">
        <f>ROW()</f>
        <v>185</v>
      </c>
      <c r="Z185" t="s">
        <v>123</v>
      </c>
      <c r="AA185" s="28"/>
      <c r="AB185" s="28"/>
      <c r="AC185" s="28"/>
      <c r="AD185" s="28"/>
      <c r="AE185" s="28"/>
      <c r="AF185" s="28"/>
      <c r="AG185" s="28"/>
      <c r="AH185" s="28"/>
    </row>
    <row r="186" spans="3:34" ht="29.45" customHeight="1" x14ac:dyDescent="0.25">
      <c r="C186" s="101" t="s">
        <v>83</v>
      </c>
      <c r="D186" s="101"/>
      <c r="E186" s="101"/>
      <c r="F186" s="101"/>
      <c r="G186" s="101"/>
      <c r="H186" s="101"/>
      <c r="I186" s="102"/>
      <c r="J186" s="103"/>
      <c r="K186" s="103"/>
      <c r="L186" s="103"/>
      <c r="M186" s="103"/>
      <c r="N186" s="103"/>
      <c r="O186" s="103"/>
      <c r="P186" s="104"/>
      <c r="AA186" s="28"/>
      <c r="AB186" s="28"/>
      <c r="AC186" s="28"/>
      <c r="AD186" s="28"/>
      <c r="AE186" s="28"/>
      <c r="AF186" s="28"/>
      <c r="AG186" s="28"/>
      <c r="AH186" s="28"/>
    </row>
    <row r="187" spans="3:34" ht="12.95" customHeight="1" x14ac:dyDescent="0.25">
      <c r="C187" s="92" t="s">
        <v>84</v>
      </c>
      <c r="D187" s="92"/>
      <c r="E187" s="92"/>
      <c r="F187" s="92"/>
      <c r="G187" s="92"/>
      <c r="H187" s="92"/>
      <c r="I187" s="88" t="s">
        <v>80</v>
      </c>
      <c r="J187" s="88"/>
      <c r="K187" s="88"/>
      <c r="L187" s="88"/>
      <c r="M187" s="88"/>
      <c r="N187" s="88"/>
      <c r="O187" s="88"/>
      <c r="P187" s="89"/>
      <c r="AA187" s="28"/>
      <c r="AB187" s="28"/>
      <c r="AC187" s="28"/>
      <c r="AD187" s="28"/>
      <c r="AE187" s="28"/>
      <c r="AF187" s="28"/>
      <c r="AG187" s="28"/>
      <c r="AH187" s="28"/>
    </row>
    <row r="188" spans="3:34" x14ac:dyDescent="0.25">
      <c r="C188" s="93" t="s">
        <v>85</v>
      </c>
      <c r="D188" s="93"/>
      <c r="E188" s="93"/>
      <c r="F188" s="93"/>
      <c r="G188" s="93"/>
      <c r="H188" s="93"/>
      <c r="I188" s="20" t="s">
        <v>81</v>
      </c>
      <c r="K188" s="107"/>
      <c r="L188" s="107"/>
      <c r="M188" s="107"/>
      <c r="N188" s="107"/>
      <c r="O188" s="107"/>
      <c r="P188" s="108"/>
      <c r="R188" s="24"/>
      <c r="AA188" s="28"/>
      <c r="AB188" s="28"/>
      <c r="AC188" s="28"/>
      <c r="AD188" s="28"/>
      <c r="AE188" s="28"/>
      <c r="AF188" s="28"/>
      <c r="AG188" s="28"/>
      <c r="AH188" s="28"/>
    </row>
    <row r="189" spans="3:34" x14ac:dyDescent="0.25">
      <c r="C189" s="94" t="s">
        <v>86</v>
      </c>
      <c r="D189" s="94"/>
      <c r="E189" s="94"/>
      <c r="F189" s="94"/>
      <c r="G189" s="94"/>
      <c r="H189" s="94"/>
      <c r="I189" s="105" t="s">
        <v>82</v>
      </c>
      <c r="J189" s="106"/>
      <c r="K189" s="90"/>
      <c r="L189" s="90"/>
      <c r="M189" s="90"/>
      <c r="N189" s="90"/>
      <c r="O189" s="90"/>
      <c r="P189" s="91"/>
      <c r="AA189" s="28"/>
      <c r="AB189" s="28"/>
      <c r="AC189" s="28"/>
      <c r="AD189" s="28"/>
      <c r="AE189" s="28"/>
      <c r="AF189" s="28"/>
      <c r="AG189" s="28"/>
      <c r="AH189" s="28"/>
    </row>
    <row r="190" spans="3:34" ht="63.75" customHeight="1" x14ac:dyDescent="0.25">
      <c r="C190" s="95" t="s">
        <v>87</v>
      </c>
      <c r="D190" s="96"/>
      <c r="E190" s="16"/>
      <c r="F190" s="16"/>
      <c r="G190" s="16"/>
      <c r="H190" s="16"/>
      <c r="I190" s="25"/>
      <c r="J190" s="25"/>
      <c r="K190" s="25"/>
      <c r="L190" s="25"/>
      <c r="M190" s="25"/>
      <c r="N190" s="25"/>
      <c r="O190" s="25"/>
      <c r="P190" s="26"/>
      <c r="Y190">
        <f>ROW()</f>
        <v>190</v>
      </c>
      <c r="Z190" t="s">
        <v>168</v>
      </c>
      <c r="AA190" s="28"/>
      <c r="AB190" s="28"/>
      <c r="AC190" s="28"/>
      <c r="AD190" s="28"/>
      <c r="AE190" s="28"/>
      <c r="AF190" s="28"/>
      <c r="AG190" s="28"/>
      <c r="AH190" s="28"/>
    </row>
    <row r="191" spans="3:34" ht="17.100000000000001" customHeight="1" x14ac:dyDescent="0.25">
      <c r="C191" s="71"/>
      <c r="D191" s="72"/>
      <c r="E191" s="73" t="s">
        <v>88</v>
      </c>
      <c r="F191" s="74"/>
      <c r="G191" s="74"/>
      <c r="H191" s="74"/>
      <c r="I191" s="75"/>
      <c r="J191" s="76"/>
      <c r="K191" s="76"/>
      <c r="L191" s="76"/>
      <c r="M191" s="76"/>
      <c r="N191" s="76"/>
      <c r="O191" s="76"/>
      <c r="P191" s="77"/>
      <c r="AA191" s="28"/>
      <c r="AB191" s="28"/>
      <c r="AC191" s="28"/>
      <c r="AD191" s="28"/>
      <c r="AE191" s="28"/>
      <c r="AF191" s="28"/>
      <c r="AG191" s="28"/>
      <c r="AH191" s="28"/>
    </row>
    <row r="192" spans="3:34" ht="17.100000000000001" customHeight="1" x14ac:dyDescent="0.25">
      <c r="C192" s="78"/>
      <c r="D192" s="79"/>
      <c r="E192" s="73" t="s">
        <v>89</v>
      </c>
      <c r="F192" s="74"/>
      <c r="G192" s="74"/>
      <c r="H192" s="74"/>
      <c r="I192" s="80"/>
      <c r="J192" s="81"/>
      <c r="K192" s="81"/>
      <c r="L192" s="81"/>
      <c r="M192" s="81"/>
      <c r="N192" s="81"/>
      <c r="O192" s="81"/>
      <c r="P192" s="82"/>
      <c r="AA192" s="28"/>
      <c r="AB192" s="28"/>
      <c r="AC192" s="28"/>
      <c r="AD192" s="28"/>
      <c r="AE192" s="28"/>
      <c r="AF192" s="28"/>
      <c r="AG192" s="28"/>
      <c r="AH192" s="28"/>
    </row>
    <row r="193" spans="3:34" ht="26.1" customHeight="1" x14ac:dyDescent="0.25">
      <c r="C193" s="83" t="s">
        <v>90</v>
      </c>
      <c r="D193" s="84"/>
      <c r="E193" s="85"/>
      <c r="F193" s="86"/>
      <c r="G193" s="86"/>
      <c r="H193" s="86"/>
      <c r="I193" s="86"/>
      <c r="J193" s="86"/>
      <c r="K193" s="85"/>
      <c r="L193" s="86"/>
      <c r="M193" s="86"/>
      <c r="N193" s="86"/>
      <c r="O193" s="86"/>
      <c r="P193" s="87"/>
      <c r="Y193">
        <f>ROW()</f>
        <v>193</v>
      </c>
      <c r="Z193" t="s">
        <v>123</v>
      </c>
      <c r="AA193" s="28"/>
      <c r="AB193" s="28"/>
      <c r="AC193" s="28"/>
      <c r="AD193" s="28"/>
      <c r="AE193" s="28"/>
      <c r="AF193" s="28"/>
      <c r="AG193" s="28"/>
      <c r="AH193" s="28"/>
    </row>
    <row r="194" spans="3:34" ht="22.5" customHeight="1" x14ac:dyDescent="0.25">
      <c r="C194" s="60" t="s">
        <v>91</v>
      </c>
      <c r="D194" s="61"/>
      <c r="E194" s="61"/>
      <c r="F194" s="61"/>
      <c r="G194" s="61"/>
      <c r="H194" s="61"/>
      <c r="I194" s="61"/>
      <c r="J194" s="61"/>
      <c r="K194" s="61"/>
      <c r="L194" s="61"/>
      <c r="M194" s="61"/>
      <c r="N194" s="61"/>
      <c r="O194" s="61"/>
      <c r="P194" s="62"/>
      <c r="AA194" s="28"/>
      <c r="AB194" s="28"/>
      <c r="AC194" s="28"/>
      <c r="AD194" s="28"/>
      <c r="AE194" s="28"/>
      <c r="AF194" s="28"/>
      <c r="AG194" s="28"/>
      <c r="AH194" s="28"/>
    </row>
    <row r="195" spans="3:34" ht="255" customHeight="1" x14ac:dyDescent="0.25">
      <c r="C195" s="55" t="s">
        <v>92</v>
      </c>
      <c r="D195" s="56"/>
      <c r="E195" s="57" t="s">
        <v>203</v>
      </c>
      <c r="F195" s="58"/>
      <c r="G195" s="58"/>
      <c r="H195" s="58"/>
      <c r="I195" s="58"/>
      <c r="J195" s="58"/>
      <c r="K195" s="58"/>
      <c r="L195" s="58"/>
      <c r="M195" s="58"/>
      <c r="N195" s="58"/>
      <c r="O195" s="58"/>
      <c r="P195" s="59"/>
      <c r="AA195" s="28"/>
      <c r="AB195" s="28"/>
      <c r="AC195" s="28"/>
      <c r="AD195" s="28"/>
      <c r="AE195" s="28"/>
      <c r="AF195" s="28"/>
      <c r="AG195" s="28"/>
      <c r="AH195" s="28"/>
    </row>
    <row r="196" spans="3:34" ht="303.60000000000002" customHeight="1" x14ac:dyDescent="0.25">
      <c r="C196" s="63" t="s">
        <v>93</v>
      </c>
      <c r="D196" s="64"/>
      <c r="E196" s="65" t="s">
        <v>204</v>
      </c>
      <c r="F196" s="66"/>
      <c r="G196" s="66"/>
      <c r="H196" s="66"/>
      <c r="I196" s="66"/>
      <c r="J196" s="66"/>
      <c r="K196" s="66"/>
      <c r="L196" s="66"/>
      <c r="M196" s="66"/>
      <c r="N196" s="66"/>
      <c r="O196" s="66"/>
      <c r="P196" s="67"/>
      <c r="AA196" s="28"/>
      <c r="AB196" s="28"/>
      <c r="AC196" s="28"/>
      <c r="AD196" s="28"/>
      <c r="AE196" s="28"/>
      <c r="AF196" s="28"/>
      <c r="AG196" s="28"/>
      <c r="AH196" s="28"/>
    </row>
    <row r="197" spans="3:34" ht="179.45" customHeight="1" x14ac:dyDescent="0.25">
      <c r="C197" s="55"/>
      <c r="D197" s="56"/>
      <c r="E197" s="68" t="s">
        <v>202</v>
      </c>
      <c r="F197" s="69"/>
      <c r="G197" s="69"/>
      <c r="H197" s="69"/>
      <c r="I197" s="69"/>
      <c r="J197" s="69"/>
      <c r="K197" s="69"/>
      <c r="L197" s="69"/>
      <c r="M197" s="69"/>
      <c r="N197" s="69"/>
      <c r="O197" s="69"/>
      <c r="P197" s="70"/>
      <c r="AA197" s="28"/>
      <c r="AB197" s="28"/>
      <c r="AC197" s="28"/>
      <c r="AD197" s="28"/>
      <c r="AE197" s="28"/>
      <c r="AF197" s="28"/>
      <c r="AG197" s="28"/>
      <c r="AH197" s="28"/>
    </row>
    <row r="198" spans="3:34" ht="99.6" customHeight="1" x14ac:dyDescent="0.25">
      <c r="C198" s="55" t="s">
        <v>94</v>
      </c>
      <c r="D198" s="56"/>
      <c r="E198" s="57" t="s">
        <v>205</v>
      </c>
      <c r="F198" s="58"/>
      <c r="G198" s="58"/>
      <c r="H198" s="58"/>
      <c r="I198" s="58"/>
      <c r="J198" s="58"/>
      <c r="K198" s="58"/>
      <c r="L198" s="58"/>
      <c r="M198" s="58"/>
      <c r="N198" s="58"/>
      <c r="O198" s="58"/>
      <c r="P198" s="59"/>
      <c r="AA198" s="28"/>
      <c r="AB198" s="28"/>
      <c r="AC198" s="28"/>
      <c r="AD198" s="28"/>
      <c r="AE198" s="28"/>
      <c r="AF198" s="28"/>
      <c r="AG198" s="28"/>
      <c r="AH198" s="28"/>
    </row>
    <row r="199" spans="3:34" ht="61.5" customHeight="1" x14ac:dyDescent="0.25">
      <c r="C199" s="55" t="s">
        <v>95</v>
      </c>
      <c r="D199" s="56"/>
      <c r="E199" s="57" t="s">
        <v>206</v>
      </c>
      <c r="F199" s="58"/>
      <c r="G199" s="58"/>
      <c r="H199" s="58"/>
      <c r="I199" s="58"/>
      <c r="J199" s="58"/>
      <c r="K199" s="58"/>
      <c r="L199" s="58"/>
      <c r="M199" s="58"/>
      <c r="N199" s="58"/>
      <c r="O199" s="58"/>
      <c r="P199" s="59"/>
      <c r="AA199" s="28"/>
      <c r="AB199" s="28"/>
      <c r="AC199" s="28"/>
      <c r="AD199" s="28"/>
      <c r="AE199" s="28"/>
      <c r="AF199" s="28"/>
      <c r="AG199" s="28"/>
      <c r="AH199" s="28"/>
    </row>
    <row r="200" spans="3:34" x14ac:dyDescent="0.25">
      <c r="C200" s="22"/>
      <c r="AA200" s="28"/>
      <c r="AB200" s="28"/>
      <c r="AC200" s="28"/>
      <c r="AD200" s="28"/>
      <c r="AE200" s="28"/>
      <c r="AF200" s="28"/>
      <c r="AG200" s="28"/>
      <c r="AH200" s="28"/>
    </row>
    <row r="201" spans="3:34" x14ac:dyDescent="0.25">
      <c r="C201" s="22"/>
      <c r="AA201" s="28"/>
      <c r="AB201" s="28"/>
      <c r="AC201" s="28"/>
      <c r="AD201" s="28"/>
      <c r="AE201" s="28"/>
      <c r="AF201" s="28"/>
      <c r="AG201" s="28"/>
      <c r="AH201" s="28"/>
    </row>
    <row r="202" spans="3:34" ht="22.5" customHeight="1" x14ac:dyDescent="0.25">
      <c r="C202" s="39" t="s">
        <v>98</v>
      </c>
      <c r="D202" s="39"/>
      <c r="E202" s="39"/>
      <c r="F202" s="39"/>
      <c r="G202" s="39"/>
      <c r="H202" s="39"/>
      <c r="I202" s="39"/>
      <c r="J202" s="39"/>
      <c r="K202" s="39"/>
      <c r="L202" s="39"/>
      <c r="M202" s="39"/>
      <c r="N202" s="39"/>
      <c r="O202" s="39"/>
      <c r="P202" s="39"/>
      <c r="AA202" s="28"/>
      <c r="AB202" s="28"/>
      <c r="AC202" s="28"/>
      <c r="AD202" s="28"/>
      <c r="AE202" s="28"/>
      <c r="AF202" s="28"/>
      <c r="AG202" s="28"/>
      <c r="AH202" s="28"/>
    </row>
    <row r="203" spans="3:34" ht="62.45" customHeight="1" x14ac:dyDescent="0.25">
      <c r="C203" s="217" t="s">
        <v>99</v>
      </c>
      <c r="D203" s="218"/>
      <c r="E203" s="218"/>
      <c r="F203" s="218"/>
      <c r="G203" s="218"/>
      <c r="H203" s="218"/>
      <c r="I203" s="218" t="s">
        <v>1</v>
      </c>
      <c r="J203" s="218"/>
      <c r="K203" s="218"/>
      <c r="L203" s="218"/>
      <c r="M203" s="218"/>
      <c r="N203" s="218"/>
      <c r="O203" s="218"/>
      <c r="P203" s="219"/>
      <c r="AA203" s="28"/>
      <c r="AB203" s="28"/>
      <c r="AC203" s="28"/>
      <c r="AD203" s="28"/>
      <c r="AE203" s="28"/>
      <c r="AF203" s="28"/>
      <c r="AG203" s="28"/>
      <c r="AH203" s="28"/>
    </row>
    <row r="204" spans="3:34" ht="62.45" hidden="1" customHeight="1" x14ac:dyDescent="0.25">
      <c r="C204" s="217" t="s">
        <v>1</v>
      </c>
      <c r="D204" s="218"/>
      <c r="E204" s="218"/>
      <c r="F204" s="218"/>
      <c r="G204" s="218"/>
      <c r="H204" s="218"/>
      <c r="I204" s="218" t="s">
        <v>1</v>
      </c>
      <c r="J204" s="218"/>
      <c r="K204" s="218"/>
      <c r="L204" s="218"/>
      <c r="M204" s="218"/>
      <c r="N204" s="218"/>
      <c r="O204" s="218"/>
      <c r="P204" s="219"/>
      <c r="AA204" s="28"/>
      <c r="AB204" s="28"/>
      <c r="AC204" s="28"/>
      <c r="AD204" s="28"/>
      <c r="AE204" s="28"/>
      <c r="AF204" s="28"/>
      <c r="AG204" s="28"/>
      <c r="AH204" s="28"/>
    </row>
    <row r="205" spans="3:34" ht="33.950000000000003" customHeight="1" x14ac:dyDescent="0.25">
      <c r="C205" s="220" t="s">
        <v>100</v>
      </c>
      <c r="D205" s="221"/>
      <c r="E205" s="222"/>
      <c r="F205" s="222"/>
      <c r="G205" s="222"/>
      <c r="H205" s="222"/>
      <c r="I205" s="222"/>
      <c r="J205" s="222"/>
      <c r="K205" s="222"/>
      <c r="L205" s="222"/>
      <c r="M205" s="222"/>
      <c r="N205" s="222"/>
      <c r="O205" s="222"/>
      <c r="P205" s="223"/>
      <c r="AA205" s="28"/>
      <c r="AB205" s="28"/>
      <c r="AC205" s="28"/>
      <c r="AD205" s="28"/>
      <c r="AE205" s="28"/>
      <c r="AF205" s="28"/>
      <c r="AG205" s="28"/>
      <c r="AH205" s="28"/>
    </row>
    <row r="206" spans="3:34" x14ac:dyDescent="0.25">
      <c r="AA206" s="28"/>
      <c r="AB206" s="28"/>
      <c r="AC206" s="28"/>
      <c r="AD206" s="28"/>
      <c r="AE206" s="28"/>
      <c r="AF206" s="28"/>
      <c r="AG206" s="28"/>
      <c r="AH206" s="28"/>
    </row>
    <row r="207" spans="3:34" ht="114" customHeight="1" x14ac:dyDescent="0.25">
      <c r="C207" s="210" t="s">
        <v>101</v>
      </c>
      <c r="D207" s="211"/>
      <c r="E207" s="211"/>
      <c r="F207" s="211"/>
      <c r="G207" s="211"/>
      <c r="H207" s="211"/>
      <c r="I207" s="212" t="s">
        <v>194</v>
      </c>
      <c r="J207" s="213"/>
      <c r="K207" s="213"/>
      <c r="L207" s="213"/>
      <c r="M207" s="213"/>
      <c r="N207" s="213"/>
      <c r="O207" s="213"/>
      <c r="P207" s="214"/>
      <c r="AA207" s="28"/>
      <c r="AB207" s="28"/>
      <c r="AC207" s="28"/>
      <c r="AD207" s="28"/>
      <c r="AE207" s="28"/>
      <c r="AF207" s="28"/>
      <c r="AG207" s="28"/>
      <c r="AH207" s="28"/>
    </row>
    <row r="209" spans="3:16" ht="41.45" customHeight="1" x14ac:dyDescent="0.25">
      <c r="C209" s="215" t="s">
        <v>112</v>
      </c>
      <c r="D209" s="216"/>
      <c r="E209" s="216"/>
      <c r="F209" s="216"/>
      <c r="G209" s="216"/>
      <c r="H209" s="216"/>
      <c r="I209" s="216"/>
      <c r="J209" s="216"/>
      <c r="K209" s="216"/>
      <c r="L209" s="216"/>
      <c r="M209" s="216"/>
      <c r="N209" s="216"/>
      <c r="O209" s="216"/>
      <c r="P209" s="216"/>
    </row>
  </sheetData>
  <mergeCells count="326">
    <mergeCell ref="C207:H207"/>
    <mergeCell ref="I207:P207"/>
    <mergeCell ref="C209:P209"/>
    <mergeCell ref="C202:P202"/>
    <mergeCell ref="C203:H203"/>
    <mergeCell ref="I203:P203"/>
    <mergeCell ref="C204:H204"/>
    <mergeCell ref="I204:P204"/>
    <mergeCell ref="C205:D205"/>
    <mergeCell ref="E205:P205"/>
    <mergeCell ref="C137:D137"/>
    <mergeCell ref="E137:P137"/>
    <mergeCell ref="C138:D138"/>
    <mergeCell ref="E138:P138"/>
    <mergeCell ref="C129:G129"/>
    <mergeCell ref="H129:I129"/>
    <mergeCell ref="J129:N129"/>
    <mergeCell ref="O129:P129"/>
    <mergeCell ref="C134:P134"/>
    <mergeCell ref="C135:D136"/>
    <mergeCell ref="I135:P135"/>
    <mergeCell ref="E136:H136"/>
    <mergeCell ref="J136:P136"/>
    <mergeCell ref="C133:K133"/>
    <mergeCell ref="C127:G127"/>
    <mergeCell ref="H127:I127"/>
    <mergeCell ref="J127:N127"/>
    <mergeCell ref="O127:P127"/>
    <mergeCell ref="C128:G128"/>
    <mergeCell ref="H128:I128"/>
    <mergeCell ref="J128:N128"/>
    <mergeCell ref="O128:P128"/>
    <mergeCell ref="C124:D125"/>
    <mergeCell ref="I124:P124"/>
    <mergeCell ref="E125:H125"/>
    <mergeCell ref="I125:P125"/>
    <mergeCell ref="C126:D126"/>
    <mergeCell ref="E126:H126"/>
    <mergeCell ref="I126:L126"/>
    <mergeCell ref="M126:P126"/>
    <mergeCell ref="C121:D121"/>
    <mergeCell ref="E121:K121"/>
    <mergeCell ref="N121:O121"/>
    <mergeCell ref="C122:D123"/>
    <mergeCell ref="E122:P122"/>
    <mergeCell ref="E123:P123"/>
    <mergeCell ref="N119:P119"/>
    <mergeCell ref="C120:D120"/>
    <mergeCell ref="E120:F120"/>
    <mergeCell ref="G120:H120"/>
    <mergeCell ref="I120:K120"/>
    <mergeCell ref="L120:M120"/>
    <mergeCell ref="N120:P120"/>
    <mergeCell ref="C116:D117"/>
    <mergeCell ref="E116:P116"/>
    <mergeCell ref="E117:G117"/>
    <mergeCell ref="H117:P117"/>
    <mergeCell ref="C118:P118"/>
    <mergeCell ref="C119:D119"/>
    <mergeCell ref="E119:F119"/>
    <mergeCell ref="G119:H119"/>
    <mergeCell ref="I119:K119"/>
    <mergeCell ref="L119:M119"/>
    <mergeCell ref="C111:P111"/>
    <mergeCell ref="C112:D113"/>
    <mergeCell ref="E112:P112"/>
    <mergeCell ref="E113:P113"/>
    <mergeCell ref="C115:D115"/>
    <mergeCell ref="E115:P115"/>
    <mergeCell ref="E104:P104"/>
    <mergeCell ref="C104:D104"/>
    <mergeCell ref="E105:P105"/>
    <mergeCell ref="C105:D105"/>
    <mergeCell ref="C114:D114"/>
    <mergeCell ref="E114:P114"/>
    <mergeCell ref="C101:P101"/>
    <mergeCell ref="C102:D103"/>
    <mergeCell ref="I102:P102"/>
    <mergeCell ref="E103:H103"/>
    <mergeCell ref="J103:P103"/>
    <mergeCell ref="C95:G95"/>
    <mergeCell ref="H95:I95"/>
    <mergeCell ref="J95:N95"/>
    <mergeCell ref="O95:P95"/>
    <mergeCell ref="C96:G96"/>
    <mergeCell ref="H96:I96"/>
    <mergeCell ref="J96:N96"/>
    <mergeCell ref="O96:P96"/>
    <mergeCell ref="C100:K100"/>
    <mergeCell ref="E88:K88"/>
    <mergeCell ref="N88:O88"/>
    <mergeCell ref="C89:D90"/>
    <mergeCell ref="E89:P89"/>
    <mergeCell ref="E90:P90"/>
    <mergeCell ref="C88:D88"/>
    <mergeCell ref="I86:K86"/>
    <mergeCell ref="L86:M86"/>
    <mergeCell ref="N86:P86"/>
    <mergeCell ref="C87:D87"/>
    <mergeCell ref="E87:F87"/>
    <mergeCell ref="G87:H87"/>
    <mergeCell ref="I87:K87"/>
    <mergeCell ref="L87:M87"/>
    <mergeCell ref="N87:P87"/>
    <mergeCell ref="C94:G94"/>
    <mergeCell ref="H94:I94"/>
    <mergeCell ref="J94:N94"/>
    <mergeCell ref="O94:P94"/>
    <mergeCell ref="C91:D92"/>
    <mergeCell ref="E92:H92"/>
    <mergeCell ref="I92:P92"/>
    <mergeCell ref="I91:P91"/>
    <mergeCell ref="C93:D93"/>
    <mergeCell ref="E93:H93"/>
    <mergeCell ref="I93:L93"/>
    <mergeCell ref="M93:P93"/>
    <mergeCell ref="E80:P80"/>
    <mergeCell ref="C75:D76"/>
    <mergeCell ref="E75:P75"/>
    <mergeCell ref="I76:P76"/>
    <mergeCell ref="E76:H76"/>
    <mergeCell ref="E84:G84"/>
    <mergeCell ref="C85:P85"/>
    <mergeCell ref="C86:D86"/>
    <mergeCell ref="E86:F86"/>
    <mergeCell ref="G86:H86"/>
    <mergeCell ref="C82:D82"/>
    <mergeCell ref="E82:P82"/>
    <mergeCell ref="C83:D84"/>
    <mergeCell ref="E83:P83"/>
    <mergeCell ref="H84:P84"/>
    <mergeCell ref="E81:P81"/>
    <mergeCell ref="C81:D81"/>
    <mergeCell ref="E79:P79"/>
    <mergeCell ref="C79:D80"/>
    <mergeCell ref="D34:K34"/>
    <mergeCell ref="E35:K35"/>
    <mergeCell ref="C39:P39"/>
    <mergeCell ref="D40:K40"/>
    <mergeCell ref="L40:P40"/>
    <mergeCell ref="L34:P34"/>
    <mergeCell ref="L35:P35"/>
    <mergeCell ref="D41:K41"/>
    <mergeCell ref="D42:K42"/>
    <mergeCell ref="L41:P41"/>
    <mergeCell ref="L42:P42"/>
    <mergeCell ref="L36:P36"/>
    <mergeCell ref="L37:P37"/>
    <mergeCell ref="L38:P38"/>
    <mergeCell ref="D36:K36"/>
    <mergeCell ref="D37:K37"/>
    <mergeCell ref="D38:K38"/>
    <mergeCell ref="D29:K29"/>
    <mergeCell ref="D30:K30"/>
    <mergeCell ref="D31:K31"/>
    <mergeCell ref="L32:P32"/>
    <mergeCell ref="L33:P33"/>
    <mergeCell ref="D32:K32"/>
    <mergeCell ref="D33:K33"/>
    <mergeCell ref="L29:P29"/>
    <mergeCell ref="L30:P30"/>
    <mergeCell ref="L31:P31"/>
    <mergeCell ref="L20:N20"/>
    <mergeCell ref="O20:P20"/>
    <mergeCell ref="D21:F21"/>
    <mergeCell ref="G21:K21"/>
    <mergeCell ref="L21:N21"/>
    <mergeCell ref="O21:P21"/>
    <mergeCell ref="D26:K26"/>
    <mergeCell ref="D27:K27"/>
    <mergeCell ref="D28:K28"/>
    <mergeCell ref="J3:K3"/>
    <mergeCell ref="L3:P3"/>
    <mergeCell ref="J4:K4"/>
    <mergeCell ref="L4:P4"/>
    <mergeCell ref="J5:K5"/>
    <mergeCell ref="L5:P5"/>
    <mergeCell ref="G17:K17"/>
    <mergeCell ref="D18:F18"/>
    <mergeCell ref="G18:K18"/>
    <mergeCell ref="L18:N18"/>
    <mergeCell ref="O18:P18"/>
    <mergeCell ref="C144:P144"/>
    <mergeCell ref="C145:D145"/>
    <mergeCell ref="E145:P145"/>
    <mergeCell ref="C146:D146"/>
    <mergeCell ref="E146:P146"/>
    <mergeCell ref="C147:D147"/>
    <mergeCell ref="E147:H147"/>
    <mergeCell ref="J147:P147"/>
    <mergeCell ref="J6:P10"/>
    <mergeCell ref="D17:F17"/>
    <mergeCell ref="O17:P17"/>
    <mergeCell ref="C16:P16"/>
    <mergeCell ref="L17:N17"/>
    <mergeCell ref="D19:F19"/>
    <mergeCell ref="G19:K19"/>
    <mergeCell ref="L19:N19"/>
    <mergeCell ref="O19:P19"/>
    <mergeCell ref="C25:K25"/>
    <mergeCell ref="L27:P27"/>
    <mergeCell ref="L28:P28"/>
    <mergeCell ref="L25:P25"/>
    <mergeCell ref="L26:P26"/>
    <mergeCell ref="D20:F20"/>
    <mergeCell ref="G20:K20"/>
    <mergeCell ref="C148:D148"/>
    <mergeCell ref="E148:H148"/>
    <mergeCell ref="J148:P148"/>
    <mergeCell ref="C149:D149"/>
    <mergeCell ref="E149:P149"/>
    <mergeCell ref="C150:D150"/>
    <mergeCell ref="E150:P150"/>
    <mergeCell ref="C151:D151"/>
    <mergeCell ref="E151:P151"/>
    <mergeCell ref="E161:P161"/>
    <mergeCell ref="C161:D161"/>
    <mergeCell ref="C165:P165"/>
    <mergeCell ref="C166:P166"/>
    <mergeCell ref="C167:P167"/>
    <mergeCell ref="C152:D152"/>
    <mergeCell ref="E153:P153"/>
    <mergeCell ref="C153:D153"/>
    <mergeCell ref="E152:P152"/>
    <mergeCell ref="C158:P158"/>
    <mergeCell ref="I159:P159"/>
    <mergeCell ref="C159:H159"/>
    <mergeCell ref="C160:H160"/>
    <mergeCell ref="I160:P160"/>
    <mergeCell ref="C164:J164"/>
    <mergeCell ref="G175:P175"/>
    <mergeCell ref="C178:P178"/>
    <mergeCell ref="O179:P179"/>
    <mergeCell ref="M179:N179"/>
    <mergeCell ref="K179:L179"/>
    <mergeCell ref="I179:J179"/>
    <mergeCell ref="C179:H179"/>
    <mergeCell ref="C168:D168"/>
    <mergeCell ref="E168:P168"/>
    <mergeCell ref="C172:P172"/>
    <mergeCell ref="C173:H173"/>
    <mergeCell ref="C174:H174"/>
    <mergeCell ref="I173:L173"/>
    <mergeCell ref="I174:L174"/>
    <mergeCell ref="M173:P173"/>
    <mergeCell ref="M174:P174"/>
    <mergeCell ref="C171:J171"/>
    <mergeCell ref="C175:F175"/>
    <mergeCell ref="C182:H182"/>
    <mergeCell ref="I182:L182"/>
    <mergeCell ref="M182:P182"/>
    <mergeCell ref="C184:H184"/>
    <mergeCell ref="I184:L184"/>
    <mergeCell ref="M184:P184"/>
    <mergeCell ref="C183:H183"/>
    <mergeCell ref="I183:P183"/>
    <mergeCell ref="C180:H180"/>
    <mergeCell ref="I180:J180"/>
    <mergeCell ref="K180:L180"/>
    <mergeCell ref="M180:N180"/>
    <mergeCell ref="O180:P180"/>
    <mergeCell ref="C181:H181"/>
    <mergeCell ref="I181:J181"/>
    <mergeCell ref="K181:L181"/>
    <mergeCell ref="M181:N181"/>
    <mergeCell ref="O181:P181"/>
    <mergeCell ref="I187:P187"/>
    <mergeCell ref="K189:P189"/>
    <mergeCell ref="C187:H187"/>
    <mergeCell ref="C188:H188"/>
    <mergeCell ref="C189:H189"/>
    <mergeCell ref="C190:D190"/>
    <mergeCell ref="C185:H185"/>
    <mergeCell ref="I185:P185"/>
    <mergeCell ref="C186:H186"/>
    <mergeCell ref="I186:P186"/>
    <mergeCell ref="I189:J189"/>
    <mergeCell ref="K188:P188"/>
    <mergeCell ref="C191:D191"/>
    <mergeCell ref="E191:H191"/>
    <mergeCell ref="I191:P191"/>
    <mergeCell ref="C192:D192"/>
    <mergeCell ref="E192:H192"/>
    <mergeCell ref="I192:P192"/>
    <mergeCell ref="C193:D193"/>
    <mergeCell ref="E193:J193"/>
    <mergeCell ref="K193:P193"/>
    <mergeCell ref="C198:D198"/>
    <mergeCell ref="E198:P198"/>
    <mergeCell ref="C199:D199"/>
    <mergeCell ref="E199:P199"/>
    <mergeCell ref="C194:P194"/>
    <mergeCell ref="C195:D195"/>
    <mergeCell ref="E195:P195"/>
    <mergeCell ref="C196:D196"/>
    <mergeCell ref="E196:P196"/>
    <mergeCell ref="C197:D197"/>
    <mergeCell ref="E197:P197"/>
    <mergeCell ref="C45:K45"/>
    <mergeCell ref="L45:P45"/>
    <mergeCell ref="C58:P58"/>
    <mergeCell ref="D59:P59"/>
    <mergeCell ref="D43:K43"/>
    <mergeCell ref="L43:P43"/>
    <mergeCell ref="D44:K44"/>
    <mergeCell ref="L44:P44"/>
    <mergeCell ref="C69:P69"/>
    <mergeCell ref="E64:P64"/>
    <mergeCell ref="C71:P71"/>
    <mergeCell ref="C72:D72"/>
    <mergeCell ref="I72:L72"/>
    <mergeCell ref="E72:H72"/>
    <mergeCell ref="D60:P60"/>
    <mergeCell ref="D61:P61"/>
    <mergeCell ref="D62:P62"/>
    <mergeCell ref="D63:P63"/>
    <mergeCell ref="C78:P78"/>
    <mergeCell ref="M72:P72"/>
    <mergeCell ref="C73:D73"/>
    <mergeCell ref="E73:H73"/>
    <mergeCell ref="I73:L73"/>
    <mergeCell ref="M73:P73"/>
    <mergeCell ref="C74:D74"/>
    <mergeCell ref="E74:H74"/>
    <mergeCell ref="I74:L74"/>
    <mergeCell ref="M74:P74"/>
  </mergeCells>
  <pageMargins left="0.7" right="0.7" top="0.75" bottom="0.75" header="0.3" footer="0.3"/>
  <pageSetup paperSize="9" scale="57" fitToHeight="0" orientation="portrait" verticalDpi="0" r:id="rId1"/>
  <headerFooter>
    <oddFooter>&amp;CStrona &amp;P z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macro="[0]!Checkbox_Click">
                <anchor moveWithCells="1">
                  <from>
                    <xdr:col>4</xdr:col>
                    <xdr:colOff>171450</xdr:colOff>
                    <xdr:row>78</xdr:row>
                    <xdr:rowOff>38100</xdr:rowOff>
                  </from>
                  <to>
                    <xdr:col>7</xdr:col>
                    <xdr:colOff>361950</xdr:colOff>
                    <xdr:row>78</xdr:row>
                    <xdr:rowOff>247650</xdr:rowOff>
                  </to>
                </anchor>
              </controlPr>
            </control>
          </mc:Choice>
        </mc:AlternateContent>
        <mc:AlternateContent xmlns:mc="http://schemas.openxmlformats.org/markup-compatibility/2006">
          <mc:Choice Requires="x14">
            <control shapeId="1026" r:id="rId5" name="Check Box 2">
              <controlPr defaultSize="0" autoFill="0" autoLine="0" autoPict="0" macro="[0]!Checkbox_Click">
                <anchor moveWithCells="1">
                  <from>
                    <xdr:col>7</xdr:col>
                    <xdr:colOff>571500</xdr:colOff>
                    <xdr:row>78</xdr:row>
                    <xdr:rowOff>38100</xdr:rowOff>
                  </from>
                  <to>
                    <xdr:col>11</xdr:col>
                    <xdr:colOff>180975</xdr:colOff>
                    <xdr:row>78</xdr:row>
                    <xdr:rowOff>247650</xdr:rowOff>
                  </to>
                </anchor>
              </controlPr>
            </control>
          </mc:Choice>
        </mc:AlternateContent>
        <mc:AlternateContent xmlns:mc="http://schemas.openxmlformats.org/markup-compatibility/2006">
          <mc:Choice Requires="x14">
            <control shapeId="1027" r:id="rId6" name="Check Box 3">
              <controlPr defaultSize="0" autoFill="0" autoLine="0" autoPict="0" macro="[0]!Checkbox_Click">
                <anchor moveWithCells="1">
                  <from>
                    <xdr:col>4</xdr:col>
                    <xdr:colOff>180975</xdr:colOff>
                    <xdr:row>72</xdr:row>
                    <xdr:rowOff>9525</xdr:rowOff>
                  </from>
                  <to>
                    <xdr:col>5</xdr:col>
                    <xdr:colOff>314325</xdr:colOff>
                    <xdr:row>73</xdr:row>
                    <xdr:rowOff>0</xdr:rowOff>
                  </to>
                </anchor>
              </controlPr>
            </control>
          </mc:Choice>
        </mc:AlternateContent>
        <mc:AlternateContent xmlns:mc="http://schemas.openxmlformats.org/markup-compatibility/2006">
          <mc:Choice Requires="x14">
            <control shapeId="1028" r:id="rId7" name="Check Box 4">
              <controlPr defaultSize="0" autoFill="0" autoLine="0" autoPict="0" macro="[0]!Checkbox_Click">
                <anchor moveWithCells="1">
                  <from>
                    <xdr:col>5</xdr:col>
                    <xdr:colOff>466725</xdr:colOff>
                    <xdr:row>72</xdr:row>
                    <xdr:rowOff>9525</xdr:rowOff>
                  </from>
                  <to>
                    <xdr:col>7</xdr:col>
                    <xdr:colOff>561975</xdr:colOff>
                    <xdr:row>73</xdr:row>
                    <xdr:rowOff>0</xdr:rowOff>
                  </to>
                </anchor>
              </controlPr>
            </control>
          </mc:Choice>
        </mc:AlternateContent>
        <mc:AlternateContent xmlns:mc="http://schemas.openxmlformats.org/markup-compatibility/2006">
          <mc:Choice Requires="x14">
            <control shapeId="1029" r:id="rId8" name="Check Box 5">
              <controlPr defaultSize="0" autoFill="0" autoLine="0" autoPict="0" macro="[0]!Checkbox_Click">
                <anchor moveWithCells="1">
                  <from>
                    <xdr:col>4</xdr:col>
                    <xdr:colOff>180975</xdr:colOff>
                    <xdr:row>73</xdr:row>
                    <xdr:rowOff>9525</xdr:rowOff>
                  </from>
                  <to>
                    <xdr:col>5</xdr:col>
                    <xdr:colOff>314325</xdr:colOff>
                    <xdr:row>74</xdr:row>
                    <xdr:rowOff>0</xdr:rowOff>
                  </to>
                </anchor>
              </controlPr>
            </control>
          </mc:Choice>
        </mc:AlternateContent>
        <mc:AlternateContent xmlns:mc="http://schemas.openxmlformats.org/markup-compatibility/2006">
          <mc:Choice Requires="x14">
            <control shapeId="1030" r:id="rId9" name="Check Box 6">
              <controlPr defaultSize="0" autoFill="0" autoLine="0" autoPict="0" macro="[0]!Checkbox_Click">
                <anchor moveWithCells="1">
                  <from>
                    <xdr:col>5</xdr:col>
                    <xdr:colOff>466725</xdr:colOff>
                    <xdr:row>73</xdr:row>
                    <xdr:rowOff>9525</xdr:rowOff>
                  </from>
                  <to>
                    <xdr:col>7</xdr:col>
                    <xdr:colOff>561975</xdr:colOff>
                    <xdr:row>74</xdr:row>
                    <xdr:rowOff>0</xdr:rowOff>
                  </to>
                </anchor>
              </controlPr>
            </control>
          </mc:Choice>
        </mc:AlternateContent>
        <mc:AlternateContent xmlns:mc="http://schemas.openxmlformats.org/markup-compatibility/2006">
          <mc:Choice Requires="x14">
            <control shapeId="1031" r:id="rId10" name="Check Box 7">
              <controlPr defaultSize="0" autoFill="0" autoLine="0" autoPict="0" macro="[0]!Checkbox_Click">
                <anchor moveWithCells="1">
                  <from>
                    <xdr:col>12</xdr:col>
                    <xdr:colOff>180975</xdr:colOff>
                    <xdr:row>73</xdr:row>
                    <xdr:rowOff>0</xdr:rowOff>
                  </from>
                  <to>
                    <xdr:col>13</xdr:col>
                    <xdr:colOff>314325</xdr:colOff>
                    <xdr:row>73</xdr:row>
                    <xdr:rowOff>219075</xdr:rowOff>
                  </to>
                </anchor>
              </controlPr>
            </control>
          </mc:Choice>
        </mc:AlternateContent>
        <mc:AlternateContent xmlns:mc="http://schemas.openxmlformats.org/markup-compatibility/2006">
          <mc:Choice Requires="x14">
            <control shapeId="1032" r:id="rId11" name="Check Box 8">
              <controlPr defaultSize="0" autoFill="0" autoLine="0" autoPict="0" macro="[0]!Checkbox_Click">
                <anchor moveWithCells="1">
                  <from>
                    <xdr:col>13</xdr:col>
                    <xdr:colOff>600075</xdr:colOff>
                    <xdr:row>73</xdr:row>
                    <xdr:rowOff>9525</xdr:rowOff>
                  </from>
                  <to>
                    <xdr:col>15</xdr:col>
                    <xdr:colOff>485775</xdr:colOff>
                    <xdr:row>74</xdr:row>
                    <xdr:rowOff>9525</xdr:rowOff>
                  </to>
                </anchor>
              </controlPr>
            </control>
          </mc:Choice>
        </mc:AlternateContent>
        <mc:AlternateContent xmlns:mc="http://schemas.openxmlformats.org/markup-compatibility/2006">
          <mc:Choice Requires="x14">
            <control shapeId="1033" r:id="rId12" name="Check Box 9">
              <controlPr defaultSize="0" autoFill="0" autoLine="0" autoPict="0" macro="[0]!Checkbox_Click">
                <anchor moveWithCells="1">
                  <from>
                    <xdr:col>4</xdr:col>
                    <xdr:colOff>180975</xdr:colOff>
                    <xdr:row>74</xdr:row>
                    <xdr:rowOff>9525</xdr:rowOff>
                  </from>
                  <to>
                    <xdr:col>8</xdr:col>
                    <xdr:colOff>209550</xdr:colOff>
                    <xdr:row>75</xdr:row>
                    <xdr:rowOff>9525</xdr:rowOff>
                  </to>
                </anchor>
              </controlPr>
            </control>
          </mc:Choice>
        </mc:AlternateContent>
        <mc:AlternateContent xmlns:mc="http://schemas.openxmlformats.org/markup-compatibility/2006">
          <mc:Choice Requires="x14">
            <control shapeId="1034" r:id="rId13" name="Check Box 10">
              <controlPr defaultSize="0" autoFill="0" autoLine="0" autoPict="0" macro="[0]!Checkbox_Click">
                <anchor moveWithCells="1">
                  <from>
                    <xdr:col>4</xdr:col>
                    <xdr:colOff>180975</xdr:colOff>
                    <xdr:row>75</xdr:row>
                    <xdr:rowOff>0</xdr:rowOff>
                  </from>
                  <to>
                    <xdr:col>8</xdr:col>
                    <xdr:colOff>9525</xdr:colOff>
                    <xdr:row>76</xdr:row>
                    <xdr:rowOff>9525</xdr:rowOff>
                  </to>
                </anchor>
              </controlPr>
            </control>
          </mc:Choice>
        </mc:AlternateContent>
        <mc:AlternateContent xmlns:mc="http://schemas.openxmlformats.org/markup-compatibility/2006">
          <mc:Choice Requires="x14">
            <control shapeId="1035" r:id="rId14" name="Check Box 11">
              <controlPr defaultSize="0" autoFill="0" autoLine="0" autoPict="0" macro="[0]!Checkbox_Click">
                <anchor moveWithCells="1">
                  <from>
                    <xdr:col>4</xdr:col>
                    <xdr:colOff>180975</xdr:colOff>
                    <xdr:row>82</xdr:row>
                    <xdr:rowOff>19050</xdr:rowOff>
                  </from>
                  <to>
                    <xdr:col>6</xdr:col>
                    <xdr:colOff>495300</xdr:colOff>
                    <xdr:row>83</xdr:row>
                    <xdr:rowOff>9525</xdr:rowOff>
                  </to>
                </anchor>
              </controlPr>
            </control>
          </mc:Choice>
        </mc:AlternateContent>
        <mc:AlternateContent xmlns:mc="http://schemas.openxmlformats.org/markup-compatibility/2006">
          <mc:Choice Requires="x14">
            <control shapeId="1036" r:id="rId15" name="Check Box 12">
              <controlPr defaultSize="0" autoFill="0" autoLine="0" autoPict="0" macro="[0]!Checkbox_Click">
                <anchor moveWithCells="1">
                  <from>
                    <xdr:col>4</xdr:col>
                    <xdr:colOff>180975</xdr:colOff>
                    <xdr:row>83</xdr:row>
                    <xdr:rowOff>0</xdr:rowOff>
                  </from>
                  <to>
                    <xdr:col>6</xdr:col>
                    <xdr:colOff>238125</xdr:colOff>
                    <xdr:row>84</xdr:row>
                    <xdr:rowOff>9525</xdr:rowOff>
                  </to>
                </anchor>
              </controlPr>
            </control>
          </mc:Choice>
        </mc:AlternateContent>
        <mc:AlternateContent xmlns:mc="http://schemas.openxmlformats.org/markup-compatibility/2006">
          <mc:Choice Requires="x14">
            <control shapeId="1037" r:id="rId16" name="Check Box 13">
              <controlPr defaultSize="0" autoFill="0" autoLine="0" autoPict="0" macro="[0]!Checkbox_Click">
                <anchor moveWithCells="1">
                  <from>
                    <xdr:col>7</xdr:col>
                    <xdr:colOff>571500</xdr:colOff>
                    <xdr:row>82</xdr:row>
                    <xdr:rowOff>9525</xdr:rowOff>
                  </from>
                  <to>
                    <xdr:col>11</xdr:col>
                    <xdr:colOff>76200</xdr:colOff>
                    <xdr:row>83</xdr:row>
                    <xdr:rowOff>9525</xdr:rowOff>
                  </to>
                </anchor>
              </controlPr>
            </control>
          </mc:Choice>
        </mc:AlternateContent>
        <mc:AlternateContent xmlns:mc="http://schemas.openxmlformats.org/markup-compatibility/2006">
          <mc:Choice Requires="x14">
            <control shapeId="1038" r:id="rId17" name="Check Box 14">
              <controlPr defaultSize="0" autoFill="0" autoLine="0" autoPict="0" macro="[0]!Checkbox_Click">
                <anchor moveWithCells="1">
                  <from>
                    <xdr:col>12</xdr:col>
                    <xdr:colOff>142875</xdr:colOff>
                    <xdr:row>82</xdr:row>
                    <xdr:rowOff>0</xdr:rowOff>
                  </from>
                  <to>
                    <xdr:col>14</xdr:col>
                    <xdr:colOff>457200</xdr:colOff>
                    <xdr:row>82</xdr:row>
                    <xdr:rowOff>219075</xdr:rowOff>
                  </to>
                </anchor>
              </controlPr>
            </control>
          </mc:Choice>
        </mc:AlternateContent>
        <mc:AlternateContent xmlns:mc="http://schemas.openxmlformats.org/markup-compatibility/2006">
          <mc:Choice Requires="x14">
            <control shapeId="1040" r:id="rId18" name="Check Box 16">
              <controlPr defaultSize="0" autoFill="0" autoLine="0" autoPict="0" macro="[0]!Checkbox_Click">
                <anchor moveWithCells="1">
                  <from>
                    <xdr:col>4</xdr:col>
                    <xdr:colOff>180975</xdr:colOff>
                    <xdr:row>81</xdr:row>
                    <xdr:rowOff>19050</xdr:rowOff>
                  </from>
                  <to>
                    <xdr:col>6</xdr:col>
                    <xdr:colOff>495300</xdr:colOff>
                    <xdr:row>81</xdr:row>
                    <xdr:rowOff>238125</xdr:rowOff>
                  </to>
                </anchor>
              </controlPr>
            </control>
          </mc:Choice>
        </mc:AlternateContent>
        <mc:AlternateContent xmlns:mc="http://schemas.openxmlformats.org/markup-compatibility/2006">
          <mc:Choice Requires="x14">
            <control shapeId="1041" r:id="rId19" name="Check Box 17">
              <controlPr defaultSize="0" autoFill="0" autoLine="0" autoPict="0" macro="[0]!Checkbox_Click">
                <anchor moveWithCells="1">
                  <from>
                    <xdr:col>7</xdr:col>
                    <xdr:colOff>571500</xdr:colOff>
                    <xdr:row>81</xdr:row>
                    <xdr:rowOff>0</xdr:rowOff>
                  </from>
                  <to>
                    <xdr:col>11</xdr:col>
                    <xdr:colOff>76200</xdr:colOff>
                    <xdr:row>81</xdr:row>
                    <xdr:rowOff>228600</xdr:rowOff>
                  </to>
                </anchor>
              </controlPr>
            </control>
          </mc:Choice>
        </mc:AlternateContent>
        <mc:AlternateContent xmlns:mc="http://schemas.openxmlformats.org/markup-compatibility/2006">
          <mc:Choice Requires="x14">
            <control shapeId="1042" r:id="rId20" name="Check Box 18">
              <controlPr defaultSize="0" autoFill="0" autoLine="0" autoPict="0" macro="[0]!Checkbox_Click">
                <anchor moveWithCells="1">
                  <from>
                    <xdr:col>12</xdr:col>
                    <xdr:colOff>142875</xdr:colOff>
                    <xdr:row>81</xdr:row>
                    <xdr:rowOff>38100</xdr:rowOff>
                  </from>
                  <to>
                    <xdr:col>15</xdr:col>
                    <xdr:colOff>19050</xdr:colOff>
                    <xdr:row>81</xdr:row>
                    <xdr:rowOff>228600</xdr:rowOff>
                  </to>
                </anchor>
              </controlPr>
            </control>
          </mc:Choice>
        </mc:AlternateContent>
        <mc:AlternateContent xmlns:mc="http://schemas.openxmlformats.org/markup-compatibility/2006">
          <mc:Choice Requires="x14">
            <control shapeId="1043" r:id="rId21" name="Check Box 19">
              <controlPr defaultSize="0" autoFill="0" autoLine="0" autoPict="0" macro="[0]!Checkbox_Click">
                <anchor moveWithCells="1">
                  <from>
                    <xdr:col>4</xdr:col>
                    <xdr:colOff>180975</xdr:colOff>
                    <xdr:row>81</xdr:row>
                    <xdr:rowOff>238125</xdr:rowOff>
                  </from>
                  <to>
                    <xdr:col>7</xdr:col>
                    <xdr:colOff>428625</xdr:colOff>
                    <xdr:row>81</xdr:row>
                    <xdr:rowOff>466725</xdr:rowOff>
                  </to>
                </anchor>
              </controlPr>
            </control>
          </mc:Choice>
        </mc:AlternateContent>
        <mc:AlternateContent xmlns:mc="http://schemas.openxmlformats.org/markup-compatibility/2006">
          <mc:Choice Requires="x14">
            <control shapeId="1044" r:id="rId22" name="Check Box 20">
              <controlPr defaultSize="0" autoFill="0" autoLine="0" autoPict="0" macro="[0]!Checkbox_Click">
                <anchor moveWithCells="1">
                  <from>
                    <xdr:col>7</xdr:col>
                    <xdr:colOff>571500</xdr:colOff>
                    <xdr:row>81</xdr:row>
                    <xdr:rowOff>219075</xdr:rowOff>
                  </from>
                  <to>
                    <xdr:col>11</xdr:col>
                    <xdr:colOff>76200</xdr:colOff>
                    <xdr:row>81</xdr:row>
                    <xdr:rowOff>447675</xdr:rowOff>
                  </to>
                </anchor>
              </controlPr>
            </control>
          </mc:Choice>
        </mc:AlternateContent>
        <mc:AlternateContent xmlns:mc="http://schemas.openxmlformats.org/markup-compatibility/2006">
          <mc:Choice Requires="x14">
            <control shapeId="1045" r:id="rId23" name="Check Box 21">
              <controlPr defaultSize="0" autoFill="0" autoLine="0" autoPict="0" macro="[0]!Checkbox_Click">
                <anchor moveWithCells="1">
                  <from>
                    <xdr:col>12</xdr:col>
                    <xdr:colOff>142875</xdr:colOff>
                    <xdr:row>81</xdr:row>
                    <xdr:rowOff>247650</xdr:rowOff>
                  </from>
                  <to>
                    <xdr:col>14</xdr:col>
                    <xdr:colOff>457200</xdr:colOff>
                    <xdr:row>81</xdr:row>
                    <xdr:rowOff>466725</xdr:rowOff>
                  </to>
                </anchor>
              </controlPr>
            </control>
          </mc:Choice>
        </mc:AlternateContent>
        <mc:AlternateContent xmlns:mc="http://schemas.openxmlformats.org/markup-compatibility/2006">
          <mc:Choice Requires="x14">
            <control shapeId="1052" r:id="rId24" name="Check Box 28">
              <controlPr defaultSize="0" autoFill="0" autoLine="0" autoPict="0" macro="[0]!Checkbox_Click">
                <anchor moveWithCells="1">
                  <from>
                    <xdr:col>4</xdr:col>
                    <xdr:colOff>180975</xdr:colOff>
                    <xdr:row>90</xdr:row>
                    <xdr:rowOff>9525</xdr:rowOff>
                  </from>
                  <to>
                    <xdr:col>5</xdr:col>
                    <xdr:colOff>428625</xdr:colOff>
                    <xdr:row>91</xdr:row>
                    <xdr:rowOff>0</xdr:rowOff>
                  </to>
                </anchor>
              </controlPr>
            </control>
          </mc:Choice>
        </mc:AlternateContent>
        <mc:AlternateContent xmlns:mc="http://schemas.openxmlformats.org/markup-compatibility/2006">
          <mc:Choice Requires="x14">
            <control shapeId="1053" r:id="rId25" name="Check Box 29">
              <controlPr defaultSize="0" autoFill="0" autoLine="0" autoPict="0" macro="[0]!Checkbox_Click">
                <anchor moveWithCells="1">
                  <from>
                    <xdr:col>4</xdr:col>
                    <xdr:colOff>180975</xdr:colOff>
                    <xdr:row>91</xdr:row>
                    <xdr:rowOff>19050</xdr:rowOff>
                  </from>
                  <to>
                    <xdr:col>8</xdr:col>
                    <xdr:colOff>9525</xdr:colOff>
                    <xdr:row>91</xdr:row>
                    <xdr:rowOff>209550</xdr:rowOff>
                  </to>
                </anchor>
              </controlPr>
            </control>
          </mc:Choice>
        </mc:AlternateContent>
        <mc:AlternateContent xmlns:mc="http://schemas.openxmlformats.org/markup-compatibility/2006">
          <mc:Choice Requires="x14">
            <control shapeId="1054" r:id="rId26" name="Check Box 30">
              <controlPr defaultSize="0" autoFill="0" autoLine="0" autoPict="0" macro="[0]!Checkbox_Click">
                <anchor moveWithCells="1">
                  <from>
                    <xdr:col>5</xdr:col>
                    <xdr:colOff>247650</xdr:colOff>
                    <xdr:row>90</xdr:row>
                    <xdr:rowOff>19050</xdr:rowOff>
                  </from>
                  <to>
                    <xdr:col>7</xdr:col>
                    <xdr:colOff>514350</xdr:colOff>
                    <xdr:row>90</xdr:row>
                    <xdr:rowOff>219075</xdr:rowOff>
                  </to>
                </anchor>
              </controlPr>
            </control>
          </mc:Choice>
        </mc:AlternateContent>
        <mc:AlternateContent xmlns:mc="http://schemas.openxmlformats.org/markup-compatibility/2006">
          <mc:Choice Requires="x14">
            <control shapeId="1055" r:id="rId27" name="Check Box 31">
              <controlPr defaultSize="0" autoFill="0" autoLine="0" autoPict="0" macro="[0]!Checkbox_Click">
                <anchor moveWithCells="1">
                  <from>
                    <xdr:col>4</xdr:col>
                    <xdr:colOff>180975</xdr:colOff>
                    <xdr:row>92</xdr:row>
                    <xdr:rowOff>66675</xdr:rowOff>
                  </from>
                  <to>
                    <xdr:col>5</xdr:col>
                    <xdr:colOff>314325</xdr:colOff>
                    <xdr:row>92</xdr:row>
                    <xdr:rowOff>285750</xdr:rowOff>
                  </to>
                </anchor>
              </controlPr>
            </control>
          </mc:Choice>
        </mc:AlternateContent>
        <mc:AlternateContent xmlns:mc="http://schemas.openxmlformats.org/markup-compatibility/2006">
          <mc:Choice Requires="x14">
            <control shapeId="1056" r:id="rId28" name="Check Box 32">
              <controlPr defaultSize="0" autoFill="0" autoLine="0" autoPict="0" macro="[0]!Checkbox_Click">
                <anchor moveWithCells="1">
                  <from>
                    <xdr:col>5</xdr:col>
                    <xdr:colOff>466725</xdr:colOff>
                    <xdr:row>92</xdr:row>
                    <xdr:rowOff>66675</xdr:rowOff>
                  </from>
                  <to>
                    <xdr:col>7</xdr:col>
                    <xdr:colOff>561975</xdr:colOff>
                    <xdr:row>92</xdr:row>
                    <xdr:rowOff>285750</xdr:rowOff>
                  </to>
                </anchor>
              </controlPr>
            </control>
          </mc:Choice>
        </mc:AlternateContent>
        <mc:AlternateContent xmlns:mc="http://schemas.openxmlformats.org/markup-compatibility/2006">
          <mc:Choice Requires="x14">
            <control shapeId="1057" r:id="rId29" name="Check Box 33">
              <controlPr defaultSize="0" autoFill="0" autoLine="0" autoPict="0" macro="[0]!Checkbox_Click">
                <anchor moveWithCells="1">
                  <from>
                    <xdr:col>12</xdr:col>
                    <xdr:colOff>180975</xdr:colOff>
                    <xdr:row>92</xdr:row>
                    <xdr:rowOff>47625</xdr:rowOff>
                  </from>
                  <to>
                    <xdr:col>13</xdr:col>
                    <xdr:colOff>76200</xdr:colOff>
                    <xdr:row>92</xdr:row>
                    <xdr:rowOff>276225</xdr:rowOff>
                  </to>
                </anchor>
              </controlPr>
            </control>
          </mc:Choice>
        </mc:AlternateContent>
        <mc:AlternateContent xmlns:mc="http://schemas.openxmlformats.org/markup-compatibility/2006">
          <mc:Choice Requires="x14">
            <control shapeId="1058" r:id="rId30" name="Check Box 34">
              <controlPr defaultSize="0" autoFill="0" autoLine="0" autoPict="0" macro="[0]!Checkbox_Click">
                <anchor moveWithCells="1">
                  <from>
                    <xdr:col>13</xdr:col>
                    <xdr:colOff>209550</xdr:colOff>
                    <xdr:row>92</xdr:row>
                    <xdr:rowOff>57150</xdr:rowOff>
                  </from>
                  <to>
                    <xdr:col>14</xdr:col>
                    <xdr:colOff>152400</xdr:colOff>
                    <xdr:row>92</xdr:row>
                    <xdr:rowOff>257175</xdr:rowOff>
                  </to>
                </anchor>
              </controlPr>
            </control>
          </mc:Choice>
        </mc:AlternateContent>
        <mc:AlternateContent xmlns:mc="http://schemas.openxmlformats.org/markup-compatibility/2006">
          <mc:Choice Requires="x14">
            <control shapeId="1059" r:id="rId31" name="Check Box 35">
              <controlPr defaultSize="0" autoFill="0" autoLine="0" autoPict="0" macro="[0]!Checkbox_Click">
                <anchor moveWithCells="1">
                  <from>
                    <xdr:col>14</xdr:col>
                    <xdr:colOff>228600</xdr:colOff>
                    <xdr:row>92</xdr:row>
                    <xdr:rowOff>57150</xdr:rowOff>
                  </from>
                  <to>
                    <xdr:col>15</xdr:col>
                    <xdr:colOff>542925</xdr:colOff>
                    <xdr:row>92</xdr:row>
                    <xdr:rowOff>285750</xdr:rowOff>
                  </to>
                </anchor>
              </controlPr>
            </control>
          </mc:Choice>
        </mc:AlternateContent>
        <mc:AlternateContent xmlns:mc="http://schemas.openxmlformats.org/markup-compatibility/2006">
          <mc:Choice Requires="x14">
            <control shapeId="1060" r:id="rId32" name="Check Box 36">
              <controlPr defaultSize="0" autoFill="0" autoLine="0" autoPict="0" macro="[0]!Checkbox_Click">
                <anchor moveWithCells="1">
                  <from>
                    <xdr:col>7</xdr:col>
                    <xdr:colOff>28575</xdr:colOff>
                    <xdr:row>95</xdr:row>
                    <xdr:rowOff>47625</xdr:rowOff>
                  </from>
                  <to>
                    <xdr:col>7</xdr:col>
                    <xdr:colOff>504825</xdr:colOff>
                    <xdr:row>95</xdr:row>
                    <xdr:rowOff>276225</xdr:rowOff>
                  </to>
                </anchor>
              </controlPr>
            </control>
          </mc:Choice>
        </mc:AlternateContent>
        <mc:AlternateContent xmlns:mc="http://schemas.openxmlformats.org/markup-compatibility/2006">
          <mc:Choice Requires="x14">
            <control shapeId="1061" r:id="rId33" name="Check Box 37">
              <controlPr defaultSize="0" autoFill="0" autoLine="0" autoPict="0" macro="[0]!Checkbox_Click">
                <anchor moveWithCells="1">
                  <from>
                    <xdr:col>8</xdr:col>
                    <xdr:colOff>57150</xdr:colOff>
                    <xdr:row>95</xdr:row>
                    <xdr:rowOff>57150</xdr:rowOff>
                  </from>
                  <to>
                    <xdr:col>9</xdr:col>
                    <xdr:colOff>0</xdr:colOff>
                    <xdr:row>95</xdr:row>
                    <xdr:rowOff>257175</xdr:rowOff>
                  </to>
                </anchor>
              </controlPr>
            </control>
          </mc:Choice>
        </mc:AlternateContent>
        <mc:AlternateContent xmlns:mc="http://schemas.openxmlformats.org/markup-compatibility/2006">
          <mc:Choice Requires="x14">
            <control shapeId="1062" r:id="rId34" name="Check Box 38">
              <controlPr defaultSize="0" autoFill="0" autoLine="0" autoPict="0" macro="[0]!Checkbox_Click">
                <anchor moveWithCells="1">
                  <from>
                    <xdr:col>14</xdr:col>
                    <xdr:colOff>28575</xdr:colOff>
                    <xdr:row>95</xdr:row>
                    <xdr:rowOff>47625</xdr:rowOff>
                  </from>
                  <to>
                    <xdr:col>14</xdr:col>
                    <xdr:colOff>504825</xdr:colOff>
                    <xdr:row>95</xdr:row>
                    <xdr:rowOff>276225</xdr:rowOff>
                  </to>
                </anchor>
              </controlPr>
            </control>
          </mc:Choice>
        </mc:AlternateContent>
        <mc:AlternateContent xmlns:mc="http://schemas.openxmlformats.org/markup-compatibility/2006">
          <mc:Choice Requires="x14">
            <control shapeId="1063" r:id="rId35" name="Check Box 39">
              <controlPr defaultSize="0" autoFill="0" autoLine="0" autoPict="0" macro="[0]!Checkbox_Click">
                <anchor moveWithCells="1">
                  <from>
                    <xdr:col>15</xdr:col>
                    <xdr:colOff>28575</xdr:colOff>
                    <xdr:row>95</xdr:row>
                    <xdr:rowOff>57150</xdr:rowOff>
                  </from>
                  <to>
                    <xdr:col>15</xdr:col>
                    <xdr:colOff>552450</xdr:colOff>
                    <xdr:row>95</xdr:row>
                    <xdr:rowOff>257175</xdr:rowOff>
                  </to>
                </anchor>
              </controlPr>
            </control>
          </mc:Choice>
        </mc:AlternateContent>
        <mc:AlternateContent xmlns:mc="http://schemas.openxmlformats.org/markup-compatibility/2006">
          <mc:Choice Requires="x14">
            <control shapeId="1064" r:id="rId36" name="Check Box 40">
              <controlPr defaultSize="0" autoFill="0" autoLine="0" autoPict="0" macro="[0]!Checkbox_Click">
                <anchor moveWithCells="1">
                  <from>
                    <xdr:col>4</xdr:col>
                    <xdr:colOff>180975</xdr:colOff>
                    <xdr:row>101</xdr:row>
                    <xdr:rowOff>9525</xdr:rowOff>
                  </from>
                  <to>
                    <xdr:col>5</xdr:col>
                    <xdr:colOff>428625</xdr:colOff>
                    <xdr:row>102</xdr:row>
                    <xdr:rowOff>0</xdr:rowOff>
                  </to>
                </anchor>
              </controlPr>
            </control>
          </mc:Choice>
        </mc:AlternateContent>
        <mc:AlternateContent xmlns:mc="http://schemas.openxmlformats.org/markup-compatibility/2006">
          <mc:Choice Requires="x14">
            <control shapeId="1065" r:id="rId37" name="Check Box 41">
              <controlPr defaultSize="0" autoFill="0" autoLine="0" autoPict="0" macro="[0]!Checkbox_Click">
                <anchor moveWithCells="1">
                  <from>
                    <xdr:col>4</xdr:col>
                    <xdr:colOff>180975</xdr:colOff>
                    <xdr:row>102</xdr:row>
                    <xdr:rowOff>9525</xdr:rowOff>
                  </from>
                  <to>
                    <xdr:col>8</xdr:col>
                    <xdr:colOff>476250</xdr:colOff>
                    <xdr:row>103</xdr:row>
                    <xdr:rowOff>9525</xdr:rowOff>
                  </to>
                </anchor>
              </controlPr>
            </control>
          </mc:Choice>
        </mc:AlternateContent>
        <mc:AlternateContent xmlns:mc="http://schemas.openxmlformats.org/markup-compatibility/2006">
          <mc:Choice Requires="x14">
            <control shapeId="1067" r:id="rId38" name="Check Box 43">
              <controlPr defaultSize="0" autoFill="0" autoLine="0" autoPict="0" macro="[0]!Checkbox_Click">
                <anchor moveWithCells="1">
                  <from>
                    <xdr:col>4</xdr:col>
                    <xdr:colOff>180975</xdr:colOff>
                    <xdr:row>103</xdr:row>
                    <xdr:rowOff>38100</xdr:rowOff>
                  </from>
                  <to>
                    <xdr:col>15</xdr:col>
                    <xdr:colOff>161925</xdr:colOff>
                    <xdr:row>103</xdr:row>
                    <xdr:rowOff>257175</xdr:rowOff>
                  </to>
                </anchor>
              </controlPr>
            </control>
          </mc:Choice>
        </mc:AlternateContent>
        <mc:AlternateContent xmlns:mc="http://schemas.openxmlformats.org/markup-compatibility/2006">
          <mc:Choice Requires="x14">
            <control shapeId="1069" r:id="rId39" name="Check Box 45">
              <controlPr defaultSize="0" autoFill="0" autoLine="0" autoPict="0" macro="[0]!Checkbox_Click">
                <anchor moveWithCells="1">
                  <from>
                    <xdr:col>4</xdr:col>
                    <xdr:colOff>180975</xdr:colOff>
                    <xdr:row>103</xdr:row>
                    <xdr:rowOff>238125</xdr:rowOff>
                  </from>
                  <to>
                    <xdr:col>7</xdr:col>
                    <xdr:colOff>428625</xdr:colOff>
                    <xdr:row>103</xdr:row>
                    <xdr:rowOff>466725</xdr:rowOff>
                  </to>
                </anchor>
              </controlPr>
            </control>
          </mc:Choice>
        </mc:AlternateContent>
        <mc:AlternateContent xmlns:mc="http://schemas.openxmlformats.org/markup-compatibility/2006">
          <mc:Choice Requires="x14">
            <control shapeId="1070" r:id="rId40" name="Check Box 46">
              <controlPr defaultSize="0" autoFill="0" autoLine="0" autoPict="0" macro="[0]!Checkbox_Click">
                <anchor moveWithCells="1">
                  <from>
                    <xdr:col>7</xdr:col>
                    <xdr:colOff>28575</xdr:colOff>
                    <xdr:row>103</xdr:row>
                    <xdr:rowOff>238125</xdr:rowOff>
                  </from>
                  <to>
                    <xdr:col>10</xdr:col>
                    <xdr:colOff>276225</xdr:colOff>
                    <xdr:row>103</xdr:row>
                    <xdr:rowOff>466725</xdr:rowOff>
                  </to>
                </anchor>
              </controlPr>
            </control>
          </mc:Choice>
        </mc:AlternateContent>
        <mc:AlternateContent xmlns:mc="http://schemas.openxmlformats.org/markup-compatibility/2006">
          <mc:Choice Requires="x14">
            <control shapeId="1082" r:id="rId41" name="Check Box 58">
              <controlPr defaultSize="0" autoFill="0" autoLine="0" autoPict="0" macro="[0]!Checkbox_Click">
                <anchor moveWithCells="1">
                  <from>
                    <xdr:col>4</xdr:col>
                    <xdr:colOff>171450</xdr:colOff>
                    <xdr:row>111</xdr:row>
                    <xdr:rowOff>38100</xdr:rowOff>
                  </from>
                  <to>
                    <xdr:col>7</xdr:col>
                    <xdr:colOff>361950</xdr:colOff>
                    <xdr:row>111</xdr:row>
                    <xdr:rowOff>247650</xdr:rowOff>
                  </to>
                </anchor>
              </controlPr>
            </control>
          </mc:Choice>
        </mc:AlternateContent>
        <mc:AlternateContent xmlns:mc="http://schemas.openxmlformats.org/markup-compatibility/2006">
          <mc:Choice Requires="x14">
            <control shapeId="1083" r:id="rId42" name="Check Box 59">
              <controlPr defaultSize="0" autoFill="0" autoLine="0" autoPict="0" macro="[0]!Checkbox_Click">
                <anchor moveWithCells="1">
                  <from>
                    <xdr:col>7</xdr:col>
                    <xdr:colOff>571500</xdr:colOff>
                    <xdr:row>111</xdr:row>
                    <xdr:rowOff>38100</xdr:rowOff>
                  </from>
                  <to>
                    <xdr:col>11</xdr:col>
                    <xdr:colOff>180975</xdr:colOff>
                    <xdr:row>111</xdr:row>
                    <xdr:rowOff>247650</xdr:rowOff>
                  </to>
                </anchor>
              </controlPr>
            </control>
          </mc:Choice>
        </mc:AlternateContent>
        <mc:AlternateContent xmlns:mc="http://schemas.openxmlformats.org/markup-compatibility/2006">
          <mc:Choice Requires="x14">
            <control shapeId="1084" r:id="rId43" name="Check Box 60">
              <controlPr defaultSize="0" autoFill="0" autoLine="0" autoPict="0" macro="[0]!Checkbox_Click">
                <anchor moveWithCells="1">
                  <from>
                    <xdr:col>4</xdr:col>
                    <xdr:colOff>180975</xdr:colOff>
                    <xdr:row>115</xdr:row>
                    <xdr:rowOff>19050</xdr:rowOff>
                  </from>
                  <to>
                    <xdr:col>6</xdr:col>
                    <xdr:colOff>495300</xdr:colOff>
                    <xdr:row>116</xdr:row>
                    <xdr:rowOff>9525</xdr:rowOff>
                  </to>
                </anchor>
              </controlPr>
            </control>
          </mc:Choice>
        </mc:AlternateContent>
        <mc:AlternateContent xmlns:mc="http://schemas.openxmlformats.org/markup-compatibility/2006">
          <mc:Choice Requires="x14">
            <control shapeId="1085" r:id="rId44" name="Check Box 61">
              <controlPr defaultSize="0" autoFill="0" autoLine="0" autoPict="0" macro="[0]!Checkbox_Click">
                <anchor moveWithCells="1">
                  <from>
                    <xdr:col>4</xdr:col>
                    <xdr:colOff>180975</xdr:colOff>
                    <xdr:row>116</xdr:row>
                    <xdr:rowOff>0</xdr:rowOff>
                  </from>
                  <to>
                    <xdr:col>6</xdr:col>
                    <xdr:colOff>238125</xdr:colOff>
                    <xdr:row>117</xdr:row>
                    <xdr:rowOff>9525</xdr:rowOff>
                  </to>
                </anchor>
              </controlPr>
            </control>
          </mc:Choice>
        </mc:AlternateContent>
        <mc:AlternateContent xmlns:mc="http://schemas.openxmlformats.org/markup-compatibility/2006">
          <mc:Choice Requires="x14">
            <control shapeId="1086" r:id="rId45" name="Check Box 62">
              <controlPr defaultSize="0" autoFill="0" autoLine="0" autoPict="0" macro="[0]!Checkbox_Click">
                <anchor moveWithCells="1">
                  <from>
                    <xdr:col>7</xdr:col>
                    <xdr:colOff>571500</xdr:colOff>
                    <xdr:row>115</xdr:row>
                    <xdr:rowOff>9525</xdr:rowOff>
                  </from>
                  <to>
                    <xdr:col>11</xdr:col>
                    <xdr:colOff>76200</xdr:colOff>
                    <xdr:row>116</xdr:row>
                    <xdr:rowOff>9525</xdr:rowOff>
                  </to>
                </anchor>
              </controlPr>
            </control>
          </mc:Choice>
        </mc:AlternateContent>
        <mc:AlternateContent xmlns:mc="http://schemas.openxmlformats.org/markup-compatibility/2006">
          <mc:Choice Requires="x14">
            <control shapeId="1087" r:id="rId46" name="Check Box 63">
              <controlPr defaultSize="0" autoFill="0" autoLine="0" autoPict="0" macro="[0]!Checkbox_Click">
                <anchor moveWithCells="1">
                  <from>
                    <xdr:col>12</xdr:col>
                    <xdr:colOff>142875</xdr:colOff>
                    <xdr:row>115</xdr:row>
                    <xdr:rowOff>0</xdr:rowOff>
                  </from>
                  <to>
                    <xdr:col>14</xdr:col>
                    <xdr:colOff>457200</xdr:colOff>
                    <xdr:row>115</xdr:row>
                    <xdr:rowOff>219075</xdr:rowOff>
                  </to>
                </anchor>
              </controlPr>
            </control>
          </mc:Choice>
        </mc:AlternateContent>
        <mc:AlternateContent xmlns:mc="http://schemas.openxmlformats.org/markup-compatibility/2006">
          <mc:Choice Requires="x14">
            <control shapeId="1088" r:id="rId47" name="Check Box 64">
              <controlPr defaultSize="0" autoFill="0" autoLine="0" autoPict="0" macro="[0]!Checkbox_Click">
                <anchor moveWithCells="1">
                  <from>
                    <xdr:col>4</xdr:col>
                    <xdr:colOff>180975</xdr:colOff>
                    <xdr:row>114</xdr:row>
                    <xdr:rowOff>19050</xdr:rowOff>
                  </from>
                  <to>
                    <xdr:col>6</xdr:col>
                    <xdr:colOff>495300</xdr:colOff>
                    <xdr:row>114</xdr:row>
                    <xdr:rowOff>238125</xdr:rowOff>
                  </to>
                </anchor>
              </controlPr>
            </control>
          </mc:Choice>
        </mc:AlternateContent>
        <mc:AlternateContent xmlns:mc="http://schemas.openxmlformats.org/markup-compatibility/2006">
          <mc:Choice Requires="x14">
            <control shapeId="1089" r:id="rId48" name="Check Box 65">
              <controlPr defaultSize="0" autoFill="0" autoLine="0" autoPict="0" macro="[0]!Checkbox_Click">
                <anchor moveWithCells="1">
                  <from>
                    <xdr:col>7</xdr:col>
                    <xdr:colOff>581025</xdr:colOff>
                    <xdr:row>114</xdr:row>
                    <xdr:rowOff>19050</xdr:rowOff>
                  </from>
                  <to>
                    <xdr:col>11</xdr:col>
                    <xdr:colOff>85725</xdr:colOff>
                    <xdr:row>114</xdr:row>
                    <xdr:rowOff>247650</xdr:rowOff>
                  </to>
                </anchor>
              </controlPr>
            </control>
          </mc:Choice>
        </mc:AlternateContent>
        <mc:AlternateContent xmlns:mc="http://schemas.openxmlformats.org/markup-compatibility/2006">
          <mc:Choice Requires="x14">
            <control shapeId="1090" r:id="rId49" name="Check Box 66">
              <controlPr defaultSize="0" autoFill="0" autoLine="0" autoPict="0" macro="[0]!Checkbox_Click">
                <anchor moveWithCells="1">
                  <from>
                    <xdr:col>12</xdr:col>
                    <xdr:colOff>142875</xdr:colOff>
                    <xdr:row>114</xdr:row>
                    <xdr:rowOff>19050</xdr:rowOff>
                  </from>
                  <to>
                    <xdr:col>15</xdr:col>
                    <xdr:colOff>19050</xdr:colOff>
                    <xdr:row>114</xdr:row>
                    <xdr:rowOff>209550</xdr:rowOff>
                  </to>
                </anchor>
              </controlPr>
            </control>
          </mc:Choice>
        </mc:AlternateContent>
        <mc:AlternateContent xmlns:mc="http://schemas.openxmlformats.org/markup-compatibility/2006">
          <mc:Choice Requires="x14">
            <control shapeId="1091" r:id="rId50" name="Check Box 67">
              <controlPr defaultSize="0" autoFill="0" autoLine="0" autoPict="0" macro="[0]!Checkbox_Click">
                <anchor moveWithCells="1">
                  <from>
                    <xdr:col>4</xdr:col>
                    <xdr:colOff>180975</xdr:colOff>
                    <xdr:row>114</xdr:row>
                    <xdr:rowOff>238125</xdr:rowOff>
                  </from>
                  <to>
                    <xdr:col>7</xdr:col>
                    <xdr:colOff>428625</xdr:colOff>
                    <xdr:row>114</xdr:row>
                    <xdr:rowOff>466725</xdr:rowOff>
                  </to>
                </anchor>
              </controlPr>
            </control>
          </mc:Choice>
        </mc:AlternateContent>
        <mc:AlternateContent xmlns:mc="http://schemas.openxmlformats.org/markup-compatibility/2006">
          <mc:Choice Requires="x14">
            <control shapeId="1092" r:id="rId51" name="Check Box 68">
              <controlPr defaultSize="0" autoFill="0" autoLine="0" autoPict="0" macro="[0]!Checkbox_Click">
                <anchor moveWithCells="1">
                  <from>
                    <xdr:col>7</xdr:col>
                    <xdr:colOff>571500</xdr:colOff>
                    <xdr:row>114</xdr:row>
                    <xdr:rowOff>219075</xdr:rowOff>
                  </from>
                  <to>
                    <xdr:col>11</xdr:col>
                    <xdr:colOff>76200</xdr:colOff>
                    <xdr:row>114</xdr:row>
                    <xdr:rowOff>447675</xdr:rowOff>
                  </to>
                </anchor>
              </controlPr>
            </control>
          </mc:Choice>
        </mc:AlternateContent>
        <mc:AlternateContent xmlns:mc="http://schemas.openxmlformats.org/markup-compatibility/2006">
          <mc:Choice Requires="x14">
            <control shapeId="1093" r:id="rId52" name="Check Box 69">
              <controlPr defaultSize="0" autoFill="0" autoLine="0" autoPict="0" macro="[0]!Checkbox_Click">
                <anchor moveWithCells="1">
                  <from>
                    <xdr:col>12</xdr:col>
                    <xdr:colOff>142875</xdr:colOff>
                    <xdr:row>114</xdr:row>
                    <xdr:rowOff>219075</xdr:rowOff>
                  </from>
                  <to>
                    <xdr:col>14</xdr:col>
                    <xdr:colOff>457200</xdr:colOff>
                    <xdr:row>114</xdr:row>
                    <xdr:rowOff>447675</xdr:rowOff>
                  </to>
                </anchor>
              </controlPr>
            </control>
          </mc:Choice>
        </mc:AlternateContent>
        <mc:AlternateContent xmlns:mc="http://schemas.openxmlformats.org/markup-compatibility/2006">
          <mc:Choice Requires="x14">
            <control shapeId="1095" r:id="rId53" name="Check Box 71">
              <controlPr defaultSize="0" autoFill="0" autoLine="0" autoPict="0" macro="[0]!Checkbox_Click">
                <anchor moveWithCells="1">
                  <from>
                    <xdr:col>4</xdr:col>
                    <xdr:colOff>180975</xdr:colOff>
                    <xdr:row>123</xdr:row>
                    <xdr:rowOff>9525</xdr:rowOff>
                  </from>
                  <to>
                    <xdr:col>5</xdr:col>
                    <xdr:colOff>428625</xdr:colOff>
                    <xdr:row>124</xdr:row>
                    <xdr:rowOff>0</xdr:rowOff>
                  </to>
                </anchor>
              </controlPr>
            </control>
          </mc:Choice>
        </mc:AlternateContent>
        <mc:AlternateContent xmlns:mc="http://schemas.openxmlformats.org/markup-compatibility/2006">
          <mc:Choice Requires="x14">
            <control shapeId="1096" r:id="rId54" name="Check Box 72">
              <controlPr defaultSize="0" autoFill="0" autoLine="0" autoPict="0" macro="[0]!Checkbox_Click">
                <anchor moveWithCells="1">
                  <from>
                    <xdr:col>4</xdr:col>
                    <xdr:colOff>180975</xdr:colOff>
                    <xdr:row>124</xdr:row>
                    <xdr:rowOff>19050</xdr:rowOff>
                  </from>
                  <to>
                    <xdr:col>8</xdr:col>
                    <xdr:colOff>9525</xdr:colOff>
                    <xdr:row>124</xdr:row>
                    <xdr:rowOff>209550</xdr:rowOff>
                  </to>
                </anchor>
              </controlPr>
            </control>
          </mc:Choice>
        </mc:AlternateContent>
        <mc:AlternateContent xmlns:mc="http://schemas.openxmlformats.org/markup-compatibility/2006">
          <mc:Choice Requires="x14">
            <control shapeId="1097" r:id="rId55" name="Check Box 73">
              <controlPr defaultSize="0" autoFill="0" autoLine="0" autoPict="0" macro="[0]!Checkbox_Click">
                <anchor moveWithCells="1">
                  <from>
                    <xdr:col>5</xdr:col>
                    <xdr:colOff>247650</xdr:colOff>
                    <xdr:row>123</xdr:row>
                    <xdr:rowOff>19050</xdr:rowOff>
                  </from>
                  <to>
                    <xdr:col>7</xdr:col>
                    <xdr:colOff>514350</xdr:colOff>
                    <xdr:row>123</xdr:row>
                    <xdr:rowOff>219075</xdr:rowOff>
                  </to>
                </anchor>
              </controlPr>
            </control>
          </mc:Choice>
        </mc:AlternateContent>
        <mc:AlternateContent xmlns:mc="http://schemas.openxmlformats.org/markup-compatibility/2006">
          <mc:Choice Requires="x14">
            <control shapeId="1098" r:id="rId56" name="Check Box 74">
              <controlPr defaultSize="0" autoFill="0" autoLine="0" autoPict="0" macro="[0]!Checkbox_Click">
                <anchor moveWithCells="1">
                  <from>
                    <xdr:col>4</xdr:col>
                    <xdr:colOff>180975</xdr:colOff>
                    <xdr:row>125</xdr:row>
                    <xdr:rowOff>66675</xdr:rowOff>
                  </from>
                  <to>
                    <xdr:col>5</xdr:col>
                    <xdr:colOff>314325</xdr:colOff>
                    <xdr:row>125</xdr:row>
                    <xdr:rowOff>285750</xdr:rowOff>
                  </to>
                </anchor>
              </controlPr>
            </control>
          </mc:Choice>
        </mc:AlternateContent>
        <mc:AlternateContent xmlns:mc="http://schemas.openxmlformats.org/markup-compatibility/2006">
          <mc:Choice Requires="x14">
            <control shapeId="1099" r:id="rId57" name="Check Box 75">
              <controlPr defaultSize="0" autoFill="0" autoLine="0" autoPict="0" macro="[0]!Checkbox_Click">
                <anchor moveWithCells="1">
                  <from>
                    <xdr:col>5</xdr:col>
                    <xdr:colOff>466725</xdr:colOff>
                    <xdr:row>125</xdr:row>
                    <xdr:rowOff>66675</xdr:rowOff>
                  </from>
                  <to>
                    <xdr:col>7</xdr:col>
                    <xdr:colOff>561975</xdr:colOff>
                    <xdr:row>125</xdr:row>
                    <xdr:rowOff>285750</xdr:rowOff>
                  </to>
                </anchor>
              </controlPr>
            </control>
          </mc:Choice>
        </mc:AlternateContent>
        <mc:AlternateContent xmlns:mc="http://schemas.openxmlformats.org/markup-compatibility/2006">
          <mc:Choice Requires="x14">
            <control shapeId="1100" r:id="rId58" name="Check Box 76">
              <controlPr defaultSize="0" autoFill="0" autoLine="0" autoPict="0" macro="[0]!Checkbox_Click">
                <anchor moveWithCells="1">
                  <from>
                    <xdr:col>12</xdr:col>
                    <xdr:colOff>180975</xdr:colOff>
                    <xdr:row>125</xdr:row>
                    <xdr:rowOff>47625</xdr:rowOff>
                  </from>
                  <to>
                    <xdr:col>13</xdr:col>
                    <xdr:colOff>76200</xdr:colOff>
                    <xdr:row>125</xdr:row>
                    <xdr:rowOff>276225</xdr:rowOff>
                  </to>
                </anchor>
              </controlPr>
            </control>
          </mc:Choice>
        </mc:AlternateContent>
        <mc:AlternateContent xmlns:mc="http://schemas.openxmlformats.org/markup-compatibility/2006">
          <mc:Choice Requires="x14">
            <control shapeId="1101" r:id="rId59" name="Check Box 77">
              <controlPr defaultSize="0" autoFill="0" autoLine="0" autoPict="0" macro="[0]!Checkbox_Click">
                <anchor moveWithCells="1">
                  <from>
                    <xdr:col>13</xdr:col>
                    <xdr:colOff>209550</xdr:colOff>
                    <xdr:row>125</xdr:row>
                    <xdr:rowOff>57150</xdr:rowOff>
                  </from>
                  <to>
                    <xdr:col>14</xdr:col>
                    <xdr:colOff>152400</xdr:colOff>
                    <xdr:row>125</xdr:row>
                    <xdr:rowOff>257175</xdr:rowOff>
                  </to>
                </anchor>
              </controlPr>
            </control>
          </mc:Choice>
        </mc:AlternateContent>
        <mc:AlternateContent xmlns:mc="http://schemas.openxmlformats.org/markup-compatibility/2006">
          <mc:Choice Requires="x14">
            <control shapeId="1102" r:id="rId60" name="Check Box 78">
              <controlPr defaultSize="0" autoFill="0" autoLine="0" autoPict="0" macro="[0]!Checkbox_Click">
                <anchor moveWithCells="1">
                  <from>
                    <xdr:col>14</xdr:col>
                    <xdr:colOff>228600</xdr:colOff>
                    <xdr:row>125</xdr:row>
                    <xdr:rowOff>57150</xdr:rowOff>
                  </from>
                  <to>
                    <xdr:col>15</xdr:col>
                    <xdr:colOff>542925</xdr:colOff>
                    <xdr:row>125</xdr:row>
                    <xdr:rowOff>285750</xdr:rowOff>
                  </to>
                </anchor>
              </controlPr>
            </control>
          </mc:Choice>
        </mc:AlternateContent>
        <mc:AlternateContent xmlns:mc="http://schemas.openxmlformats.org/markup-compatibility/2006">
          <mc:Choice Requires="x14">
            <control shapeId="1103" r:id="rId61" name="Check Box 79">
              <controlPr defaultSize="0" autoFill="0" autoLine="0" autoPict="0" macro="[0]!Checkbox_Click">
                <anchor moveWithCells="1">
                  <from>
                    <xdr:col>7</xdr:col>
                    <xdr:colOff>28575</xdr:colOff>
                    <xdr:row>128</xdr:row>
                    <xdr:rowOff>47625</xdr:rowOff>
                  </from>
                  <to>
                    <xdr:col>7</xdr:col>
                    <xdr:colOff>504825</xdr:colOff>
                    <xdr:row>128</xdr:row>
                    <xdr:rowOff>276225</xdr:rowOff>
                  </to>
                </anchor>
              </controlPr>
            </control>
          </mc:Choice>
        </mc:AlternateContent>
        <mc:AlternateContent xmlns:mc="http://schemas.openxmlformats.org/markup-compatibility/2006">
          <mc:Choice Requires="x14">
            <control shapeId="1104" r:id="rId62" name="Check Box 80">
              <controlPr defaultSize="0" autoFill="0" autoLine="0" autoPict="0" macro="[0]!Checkbox_Click">
                <anchor moveWithCells="1">
                  <from>
                    <xdr:col>8</xdr:col>
                    <xdr:colOff>57150</xdr:colOff>
                    <xdr:row>128</xdr:row>
                    <xdr:rowOff>57150</xdr:rowOff>
                  </from>
                  <to>
                    <xdr:col>9</xdr:col>
                    <xdr:colOff>0</xdr:colOff>
                    <xdr:row>128</xdr:row>
                    <xdr:rowOff>257175</xdr:rowOff>
                  </to>
                </anchor>
              </controlPr>
            </control>
          </mc:Choice>
        </mc:AlternateContent>
        <mc:AlternateContent xmlns:mc="http://schemas.openxmlformats.org/markup-compatibility/2006">
          <mc:Choice Requires="x14">
            <control shapeId="1105" r:id="rId63" name="Check Box 81">
              <controlPr defaultSize="0" autoFill="0" autoLine="0" autoPict="0" macro="[0]!Checkbox_Click">
                <anchor moveWithCells="1">
                  <from>
                    <xdr:col>14</xdr:col>
                    <xdr:colOff>28575</xdr:colOff>
                    <xdr:row>128</xdr:row>
                    <xdr:rowOff>47625</xdr:rowOff>
                  </from>
                  <to>
                    <xdr:col>14</xdr:col>
                    <xdr:colOff>504825</xdr:colOff>
                    <xdr:row>128</xdr:row>
                    <xdr:rowOff>276225</xdr:rowOff>
                  </to>
                </anchor>
              </controlPr>
            </control>
          </mc:Choice>
        </mc:AlternateContent>
        <mc:AlternateContent xmlns:mc="http://schemas.openxmlformats.org/markup-compatibility/2006">
          <mc:Choice Requires="x14">
            <control shapeId="1106" r:id="rId64" name="Check Box 82">
              <controlPr defaultSize="0" autoFill="0" autoLine="0" autoPict="0" macro="[0]!Checkbox_Click">
                <anchor moveWithCells="1">
                  <from>
                    <xdr:col>15</xdr:col>
                    <xdr:colOff>28575</xdr:colOff>
                    <xdr:row>128</xdr:row>
                    <xdr:rowOff>57150</xdr:rowOff>
                  </from>
                  <to>
                    <xdr:col>15</xdr:col>
                    <xdr:colOff>552450</xdr:colOff>
                    <xdr:row>128</xdr:row>
                    <xdr:rowOff>257175</xdr:rowOff>
                  </to>
                </anchor>
              </controlPr>
            </control>
          </mc:Choice>
        </mc:AlternateContent>
        <mc:AlternateContent xmlns:mc="http://schemas.openxmlformats.org/markup-compatibility/2006">
          <mc:Choice Requires="x14">
            <control shapeId="1107" r:id="rId65" name="Check Box 83">
              <controlPr defaultSize="0" autoFill="0" autoLine="0" autoPict="0" macro="[0]!Checkbox_Click">
                <anchor moveWithCells="1">
                  <from>
                    <xdr:col>4</xdr:col>
                    <xdr:colOff>180975</xdr:colOff>
                    <xdr:row>134</xdr:row>
                    <xdr:rowOff>9525</xdr:rowOff>
                  </from>
                  <to>
                    <xdr:col>5</xdr:col>
                    <xdr:colOff>428625</xdr:colOff>
                    <xdr:row>135</xdr:row>
                    <xdr:rowOff>0</xdr:rowOff>
                  </to>
                </anchor>
              </controlPr>
            </control>
          </mc:Choice>
        </mc:AlternateContent>
        <mc:AlternateContent xmlns:mc="http://schemas.openxmlformats.org/markup-compatibility/2006">
          <mc:Choice Requires="x14">
            <control shapeId="1108" r:id="rId66" name="Check Box 84">
              <controlPr defaultSize="0" autoFill="0" autoLine="0" autoPict="0" macro="[0]!Checkbox_Click">
                <anchor moveWithCells="1">
                  <from>
                    <xdr:col>4</xdr:col>
                    <xdr:colOff>180975</xdr:colOff>
                    <xdr:row>135</xdr:row>
                    <xdr:rowOff>9525</xdr:rowOff>
                  </from>
                  <to>
                    <xdr:col>8</xdr:col>
                    <xdr:colOff>476250</xdr:colOff>
                    <xdr:row>136</xdr:row>
                    <xdr:rowOff>9525</xdr:rowOff>
                  </to>
                </anchor>
              </controlPr>
            </control>
          </mc:Choice>
        </mc:AlternateContent>
        <mc:AlternateContent xmlns:mc="http://schemas.openxmlformats.org/markup-compatibility/2006">
          <mc:Choice Requires="x14">
            <control shapeId="1109" r:id="rId67" name="Check Box 85">
              <controlPr defaultSize="0" autoFill="0" autoLine="0" autoPict="0" macro="[0]!Checkbox_Click">
                <anchor moveWithCells="1">
                  <from>
                    <xdr:col>4</xdr:col>
                    <xdr:colOff>180975</xdr:colOff>
                    <xdr:row>136</xdr:row>
                    <xdr:rowOff>38100</xdr:rowOff>
                  </from>
                  <to>
                    <xdr:col>15</xdr:col>
                    <xdr:colOff>161925</xdr:colOff>
                    <xdr:row>136</xdr:row>
                    <xdr:rowOff>257175</xdr:rowOff>
                  </to>
                </anchor>
              </controlPr>
            </control>
          </mc:Choice>
        </mc:AlternateContent>
        <mc:AlternateContent xmlns:mc="http://schemas.openxmlformats.org/markup-compatibility/2006">
          <mc:Choice Requires="x14">
            <control shapeId="1110" r:id="rId68" name="Check Box 86">
              <controlPr defaultSize="0" autoFill="0" autoLine="0" autoPict="0" macro="[0]!Checkbox_Click">
                <anchor moveWithCells="1">
                  <from>
                    <xdr:col>4</xdr:col>
                    <xdr:colOff>180975</xdr:colOff>
                    <xdr:row>136</xdr:row>
                    <xdr:rowOff>238125</xdr:rowOff>
                  </from>
                  <to>
                    <xdr:col>7</xdr:col>
                    <xdr:colOff>428625</xdr:colOff>
                    <xdr:row>136</xdr:row>
                    <xdr:rowOff>466725</xdr:rowOff>
                  </to>
                </anchor>
              </controlPr>
            </control>
          </mc:Choice>
        </mc:AlternateContent>
        <mc:AlternateContent xmlns:mc="http://schemas.openxmlformats.org/markup-compatibility/2006">
          <mc:Choice Requires="x14">
            <control shapeId="1111" r:id="rId69" name="Check Box 87">
              <controlPr defaultSize="0" autoFill="0" autoLine="0" autoPict="0" macro="[0]!Checkbox_Click">
                <anchor moveWithCells="1">
                  <from>
                    <xdr:col>7</xdr:col>
                    <xdr:colOff>28575</xdr:colOff>
                    <xdr:row>136</xdr:row>
                    <xdr:rowOff>238125</xdr:rowOff>
                  </from>
                  <to>
                    <xdr:col>10</xdr:col>
                    <xdr:colOff>276225</xdr:colOff>
                    <xdr:row>136</xdr:row>
                    <xdr:rowOff>466725</xdr:rowOff>
                  </to>
                </anchor>
              </controlPr>
            </control>
          </mc:Choice>
        </mc:AlternateContent>
        <mc:AlternateContent xmlns:mc="http://schemas.openxmlformats.org/markup-compatibility/2006">
          <mc:Choice Requires="x14">
            <control shapeId="1114" r:id="rId70" name="Check Box 90">
              <controlPr defaultSize="0" autoFill="0" autoLine="0" autoPict="0" macro="[0]!Checkbox_Click">
                <anchor moveWithCells="1">
                  <from>
                    <xdr:col>4</xdr:col>
                    <xdr:colOff>180975</xdr:colOff>
                    <xdr:row>148</xdr:row>
                    <xdr:rowOff>85725</xdr:rowOff>
                  </from>
                  <to>
                    <xdr:col>5</xdr:col>
                    <xdr:colOff>314325</xdr:colOff>
                    <xdr:row>148</xdr:row>
                    <xdr:rowOff>314325</xdr:rowOff>
                  </to>
                </anchor>
              </controlPr>
            </control>
          </mc:Choice>
        </mc:AlternateContent>
        <mc:AlternateContent xmlns:mc="http://schemas.openxmlformats.org/markup-compatibility/2006">
          <mc:Choice Requires="x14">
            <control shapeId="1115" r:id="rId71" name="Check Box 91">
              <controlPr defaultSize="0" autoFill="0" autoLine="0" autoPict="0" macro="[0]!Checkbox_Click">
                <anchor moveWithCells="1">
                  <from>
                    <xdr:col>5</xdr:col>
                    <xdr:colOff>466725</xdr:colOff>
                    <xdr:row>148</xdr:row>
                    <xdr:rowOff>85725</xdr:rowOff>
                  </from>
                  <to>
                    <xdr:col>7</xdr:col>
                    <xdr:colOff>561975</xdr:colOff>
                    <xdr:row>148</xdr:row>
                    <xdr:rowOff>314325</xdr:rowOff>
                  </to>
                </anchor>
              </controlPr>
            </control>
          </mc:Choice>
        </mc:AlternateContent>
        <mc:AlternateContent xmlns:mc="http://schemas.openxmlformats.org/markup-compatibility/2006">
          <mc:Choice Requires="x14">
            <control shapeId="1116" r:id="rId72" name="Check Box 92">
              <controlPr defaultSize="0" autoFill="0" autoLine="0" autoPict="0" macro="[0]!Checkbox_Click">
                <anchor moveWithCells="1">
                  <from>
                    <xdr:col>4</xdr:col>
                    <xdr:colOff>180975</xdr:colOff>
                    <xdr:row>149</xdr:row>
                    <xdr:rowOff>85725</xdr:rowOff>
                  </from>
                  <to>
                    <xdr:col>5</xdr:col>
                    <xdr:colOff>504825</xdr:colOff>
                    <xdr:row>149</xdr:row>
                    <xdr:rowOff>314325</xdr:rowOff>
                  </to>
                </anchor>
              </controlPr>
            </control>
          </mc:Choice>
        </mc:AlternateContent>
        <mc:AlternateContent xmlns:mc="http://schemas.openxmlformats.org/markup-compatibility/2006">
          <mc:Choice Requires="x14">
            <control shapeId="1117" r:id="rId73" name="Check Box 93">
              <controlPr defaultSize="0" autoFill="0" autoLine="0" autoPict="0" macro="[0]!Checkbox_Click">
                <anchor moveWithCells="1">
                  <from>
                    <xdr:col>5</xdr:col>
                    <xdr:colOff>466725</xdr:colOff>
                    <xdr:row>149</xdr:row>
                    <xdr:rowOff>85725</xdr:rowOff>
                  </from>
                  <to>
                    <xdr:col>7</xdr:col>
                    <xdr:colOff>561975</xdr:colOff>
                    <xdr:row>149</xdr:row>
                    <xdr:rowOff>314325</xdr:rowOff>
                  </to>
                </anchor>
              </controlPr>
            </control>
          </mc:Choice>
        </mc:AlternateContent>
        <mc:AlternateContent xmlns:mc="http://schemas.openxmlformats.org/markup-compatibility/2006">
          <mc:Choice Requires="x14">
            <control shapeId="1118" r:id="rId74" name="Check Box 94">
              <controlPr defaultSize="0" autoFill="0" autoLine="0" autoPict="0" macro="[0]!Checkbox_Click">
                <anchor moveWithCells="1">
                  <from>
                    <xdr:col>2</xdr:col>
                    <xdr:colOff>76200</xdr:colOff>
                    <xdr:row>158</xdr:row>
                    <xdr:rowOff>57150</xdr:rowOff>
                  </from>
                  <to>
                    <xdr:col>7</xdr:col>
                    <xdr:colOff>371475</xdr:colOff>
                    <xdr:row>158</xdr:row>
                    <xdr:rowOff>276225</xdr:rowOff>
                  </to>
                </anchor>
              </controlPr>
            </control>
          </mc:Choice>
        </mc:AlternateContent>
        <mc:AlternateContent xmlns:mc="http://schemas.openxmlformats.org/markup-compatibility/2006">
          <mc:Choice Requires="x14">
            <control shapeId="1119" r:id="rId75" name="Check Box 95">
              <controlPr defaultSize="0" autoFill="0" autoLine="0" autoPict="0" macro="[0]!Checkbox_Click">
                <anchor moveWithCells="1">
                  <from>
                    <xdr:col>8</xdr:col>
                    <xdr:colOff>76200</xdr:colOff>
                    <xdr:row>158</xdr:row>
                    <xdr:rowOff>57150</xdr:rowOff>
                  </from>
                  <to>
                    <xdr:col>14</xdr:col>
                    <xdr:colOff>571500</xdr:colOff>
                    <xdr:row>158</xdr:row>
                    <xdr:rowOff>276225</xdr:rowOff>
                  </to>
                </anchor>
              </controlPr>
            </control>
          </mc:Choice>
        </mc:AlternateContent>
        <mc:AlternateContent xmlns:mc="http://schemas.openxmlformats.org/markup-compatibility/2006">
          <mc:Choice Requires="x14">
            <control shapeId="1120" r:id="rId76" name="Check Box 96">
              <controlPr defaultSize="0" autoFill="0" autoLine="0" autoPict="0" macro="[0]!Checkbox_Click">
                <anchor moveWithCells="1">
                  <from>
                    <xdr:col>2</xdr:col>
                    <xdr:colOff>76200</xdr:colOff>
                    <xdr:row>159</xdr:row>
                    <xdr:rowOff>57150</xdr:rowOff>
                  </from>
                  <to>
                    <xdr:col>7</xdr:col>
                    <xdr:colOff>371475</xdr:colOff>
                    <xdr:row>159</xdr:row>
                    <xdr:rowOff>276225</xdr:rowOff>
                  </to>
                </anchor>
              </controlPr>
            </control>
          </mc:Choice>
        </mc:AlternateContent>
        <mc:AlternateContent xmlns:mc="http://schemas.openxmlformats.org/markup-compatibility/2006">
          <mc:Choice Requires="x14">
            <control shapeId="1121" r:id="rId77" name="Check Box 97">
              <controlPr defaultSize="0" autoFill="0" autoLine="0" autoPict="0" macro="[0]!Checkbox_Click">
                <anchor moveWithCells="1">
                  <from>
                    <xdr:col>8</xdr:col>
                    <xdr:colOff>76200</xdr:colOff>
                    <xdr:row>159</xdr:row>
                    <xdr:rowOff>57150</xdr:rowOff>
                  </from>
                  <to>
                    <xdr:col>14</xdr:col>
                    <xdr:colOff>571500</xdr:colOff>
                    <xdr:row>159</xdr:row>
                    <xdr:rowOff>276225</xdr:rowOff>
                  </to>
                </anchor>
              </controlPr>
            </control>
          </mc:Choice>
        </mc:AlternateContent>
        <mc:AlternateContent xmlns:mc="http://schemas.openxmlformats.org/markup-compatibility/2006">
          <mc:Choice Requires="x14">
            <control shapeId="1122" r:id="rId78" name="Check Box 98">
              <controlPr defaultSize="0" autoFill="0" autoLine="0" autoPict="0" macro="[0]!Checkbox_Click">
                <anchor moveWithCells="1">
                  <from>
                    <xdr:col>2</xdr:col>
                    <xdr:colOff>76200</xdr:colOff>
                    <xdr:row>160</xdr:row>
                    <xdr:rowOff>66675</xdr:rowOff>
                  </from>
                  <to>
                    <xdr:col>3</xdr:col>
                    <xdr:colOff>1714500</xdr:colOff>
                    <xdr:row>160</xdr:row>
                    <xdr:rowOff>276225</xdr:rowOff>
                  </to>
                </anchor>
              </controlPr>
            </control>
          </mc:Choice>
        </mc:AlternateContent>
        <mc:AlternateContent xmlns:mc="http://schemas.openxmlformats.org/markup-compatibility/2006">
          <mc:Choice Requires="x14">
            <control shapeId="1124" r:id="rId79" name="Check Box 100">
              <controlPr defaultSize="0" autoFill="0" autoLine="0" autoPict="0" macro="[0]!Checkbox_Click">
                <anchor moveWithCells="1">
                  <from>
                    <xdr:col>2</xdr:col>
                    <xdr:colOff>76200</xdr:colOff>
                    <xdr:row>165</xdr:row>
                    <xdr:rowOff>57150</xdr:rowOff>
                  </from>
                  <to>
                    <xdr:col>7</xdr:col>
                    <xdr:colOff>371475</xdr:colOff>
                    <xdr:row>165</xdr:row>
                    <xdr:rowOff>276225</xdr:rowOff>
                  </to>
                </anchor>
              </controlPr>
            </control>
          </mc:Choice>
        </mc:AlternateContent>
        <mc:AlternateContent xmlns:mc="http://schemas.openxmlformats.org/markup-compatibility/2006">
          <mc:Choice Requires="x14">
            <control shapeId="1126" r:id="rId80" name="Check Box 102">
              <controlPr defaultSize="0" autoFill="0" autoLine="0" autoPict="0" macro="[0]!Checkbox_Click">
                <anchor moveWithCells="1">
                  <from>
                    <xdr:col>2</xdr:col>
                    <xdr:colOff>76200</xdr:colOff>
                    <xdr:row>166</xdr:row>
                    <xdr:rowOff>57150</xdr:rowOff>
                  </from>
                  <to>
                    <xdr:col>7</xdr:col>
                    <xdr:colOff>371475</xdr:colOff>
                    <xdr:row>166</xdr:row>
                    <xdr:rowOff>276225</xdr:rowOff>
                  </to>
                </anchor>
              </controlPr>
            </control>
          </mc:Choice>
        </mc:AlternateContent>
        <mc:AlternateContent xmlns:mc="http://schemas.openxmlformats.org/markup-compatibility/2006">
          <mc:Choice Requires="x14">
            <control shapeId="1127" r:id="rId81" name="Check Box 103">
              <controlPr defaultSize="0" autoFill="0" autoLine="0" autoPict="0" macro="[0]!Checkbox_Click">
                <anchor moveWithCells="1">
                  <from>
                    <xdr:col>2</xdr:col>
                    <xdr:colOff>76200</xdr:colOff>
                    <xdr:row>167</xdr:row>
                    <xdr:rowOff>66675</xdr:rowOff>
                  </from>
                  <to>
                    <xdr:col>3</xdr:col>
                    <xdr:colOff>1714500</xdr:colOff>
                    <xdr:row>167</xdr:row>
                    <xdr:rowOff>276225</xdr:rowOff>
                  </to>
                </anchor>
              </controlPr>
            </control>
          </mc:Choice>
        </mc:AlternateContent>
        <mc:AlternateContent xmlns:mc="http://schemas.openxmlformats.org/markup-compatibility/2006">
          <mc:Choice Requires="x14">
            <control shapeId="1128" r:id="rId82" name="Check Box 104">
              <controlPr defaultSize="0" autoFill="0" autoLine="0" autoPict="0" macro="[0]!Checkbox_Click">
                <anchor moveWithCells="1">
                  <from>
                    <xdr:col>2</xdr:col>
                    <xdr:colOff>76200</xdr:colOff>
                    <xdr:row>172</xdr:row>
                    <xdr:rowOff>66675</xdr:rowOff>
                  </from>
                  <to>
                    <xdr:col>7</xdr:col>
                    <xdr:colOff>371475</xdr:colOff>
                    <xdr:row>173</xdr:row>
                    <xdr:rowOff>19050</xdr:rowOff>
                  </to>
                </anchor>
              </controlPr>
            </control>
          </mc:Choice>
        </mc:AlternateContent>
        <mc:AlternateContent xmlns:mc="http://schemas.openxmlformats.org/markup-compatibility/2006">
          <mc:Choice Requires="x14">
            <control shapeId="1129" r:id="rId83" name="Check Box 105">
              <controlPr defaultSize="0" autoFill="0" autoLine="0" autoPict="0" macro="[0]!Checkbox_Click">
                <anchor moveWithCells="1">
                  <from>
                    <xdr:col>8</xdr:col>
                    <xdr:colOff>76200</xdr:colOff>
                    <xdr:row>172</xdr:row>
                    <xdr:rowOff>47625</xdr:rowOff>
                  </from>
                  <to>
                    <xdr:col>10</xdr:col>
                    <xdr:colOff>561975</xdr:colOff>
                    <xdr:row>173</xdr:row>
                    <xdr:rowOff>0</xdr:rowOff>
                  </to>
                </anchor>
              </controlPr>
            </control>
          </mc:Choice>
        </mc:AlternateContent>
        <mc:AlternateContent xmlns:mc="http://schemas.openxmlformats.org/markup-compatibility/2006">
          <mc:Choice Requires="x14">
            <control shapeId="1131" r:id="rId84" name="Check Box 107">
              <controlPr defaultSize="0" autoFill="0" autoLine="0" autoPict="0" macro="[0]!Checkbox_Click">
                <anchor moveWithCells="1">
                  <from>
                    <xdr:col>8</xdr:col>
                    <xdr:colOff>76200</xdr:colOff>
                    <xdr:row>173</xdr:row>
                    <xdr:rowOff>19050</xdr:rowOff>
                  </from>
                  <to>
                    <xdr:col>11</xdr:col>
                    <xdr:colOff>581025</xdr:colOff>
                    <xdr:row>173</xdr:row>
                    <xdr:rowOff>257175</xdr:rowOff>
                  </to>
                </anchor>
              </controlPr>
            </control>
          </mc:Choice>
        </mc:AlternateContent>
        <mc:AlternateContent xmlns:mc="http://schemas.openxmlformats.org/markup-compatibility/2006">
          <mc:Choice Requires="x14">
            <control shapeId="1132" r:id="rId85" name="Check Box 108">
              <controlPr defaultSize="0" autoFill="0" autoLine="0" autoPict="0" macro="[0]!Checkbox_Click">
                <anchor moveWithCells="1">
                  <from>
                    <xdr:col>2</xdr:col>
                    <xdr:colOff>76200</xdr:colOff>
                    <xdr:row>174</xdr:row>
                    <xdr:rowOff>66675</xdr:rowOff>
                  </from>
                  <to>
                    <xdr:col>5</xdr:col>
                    <xdr:colOff>485775</xdr:colOff>
                    <xdr:row>174</xdr:row>
                    <xdr:rowOff>276225</xdr:rowOff>
                  </to>
                </anchor>
              </controlPr>
            </control>
          </mc:Choice>
        </mc:AlternateContent>
        <mc:AlternateContent xmlns:mc="http://schemas.openxmlformats.org/markup-compatibility/2006">
          <mc:Choice Requires="x14">
            <control shapeId="1133" r:id="rId86" name="Check Box 109">
              <controlPr defaultSize="0" autoFill="0" autoLine="0" autoPict="0" macro="[0]!Checkbox_Click">
                <anchor moveWithCells="1">
                  <from>
                    <xdr:col>8</xdr:col>
                    <xdr:colOff>123825</xdr:colOff>
                    <xdr:row>179</xdr:row>
                    <xdr:rowOff>542925</xdr:rowOff>
                  </from>
                  <to>
                    <xdr:col>9</xdr:col>
                    <xdr:colOff>9525</xdr:colOff>
                    <xdr:row>179</xdr:row>
                    <xdr:rowOff>762000</xdr:rowOff>
                  </to>
                </anchor>
              </controlPr>
            </control>
          </mc:Choice>
        </mc:AlternateContent>
        <mc:AlternateContent xmlns:mc="http://schemas.openxmlformats.org/markup-compatibility/2006">
          <mc:Choice Requires="x14">
            <control shapeId="1134" r:id="rId87" name="Check Box 110">
              <controlPr defaultSize="0" autoFill="0" autoLine="0" autoPict="0" macro="[0]!Checkbox_Click">
                <anchor moveWithCells="1">
                  <from>
                    <xdr:col>9</xdr:col>
                    <xdr:colOff>47625</xdr:colOff>
                    <xdr:row>179</xdr:row>
                    <xdr:rowOff>542925</xdr:rowOff>
                  </from>
                  <to>
                    <xdr:col>9</xdr:col>
                    <xdr:colOff>542925</xdr:colOff>
                    <xdr:row>179</xdr:row>
                    <xdr:rowOff>771525</xdr:rowOff>
                  </to>
                </anchor>
              </controlPr>
            </control>
          </mc:Choice>
        </mc:AlternateContent>
        <mc:AlternateContent xmlns:mc="http://schemas.openxmlformats.org/markup-compatibility/2006">
          <mc:Choice Requires="x14">
            <control shapeId="1135" r:id="rId88" name="Check Box 111">
              <controlPr defaultSize="0" autoFill="0" autoLine="0" autoPict="0" macro="[0]!Checkbox_Click">
                <anchor moveWithCells="1">
                  <from>
                    <xdr:col>10</xdr:col>
                    <xdr:colOff>123825</xdr:colOff>
                    <xdr:row>179</xdr:row>
                    <xdr:rowOff>542925</xdr:rowOff>
                  </from>
                  <to>
                    <xdr:col>11</xdr:col>
                    <xdr:colOff>9525</xdr:colOff>
                    <xdr:row>179</xdr:row>
                    <xdr:rowOff>762000</xdr:rowOff>
                  </to>
                </anchor>
              </controlPr>
            </control>
          </mc:Choice>
        </mc:AlternateContent>
        <mc:AlternateContent xmlns:mc="http://schemas.openxmlformats.org/markup-compatibility/2006">
          <mc:Choice Requires="x14">
            <control shapeId="1136" r:id="rId89" name="Check Box 112">
              <controlPr defaultSize="0" autoFill="0" autoLine="0" autoPict="0" macro="[0]!Checkbox_Click">
                <anchor moveWithCells="1">
                  <from>
                    <xdr:col>11</xdr:col>
                    <xdr:colOff>47625</xdr:colOff>
                    <xdr:row>179</xdr:row>
                    <xdr:rowOff>542925</xdr:rowOff>
                  </from>
                  <to>
                    <xdr:col>11</xdr:col>
                    <xdr:colOff>542925</xdr:colOff>
                    <xdr:row>179</xdr:row>
                    <xdr:rowOff>771525</xdr:rowOff>
                  </to>
                </anchor>
              </controlPr>
            </control>
          </mc:Choice>
        </mc:AlternateContent>
        <mc:AlternateContent xmlns:mc="http://schemas.openxmlformats.org/markup-compatibility/2006">
          <mc:Choice Requires="x14">
            <control shapeId="1137" r:id="rId90" name="Check Box 113">
              <controlPr defaultSize="0" autoFill="0" autoLine="0" autoPict="0" macro="[0]!Checkbox_Click">
                <anchor moveWithCells="1">
                  <from>
                    <xdr:col>12</xdr:col>
                    <xdr:colOff>123825</xdr:colOff>
                    <xdr:row>179</xdr:row>
                    <xdr:rowOff>542925</xdr:rowOff>
                  </from>
                  <to>
                    <xdr:col>13</xdr:col>
                    <xdr:colOff>9525</xdr:colOff>
                    <xdr:row>179</xdr:row>
                    <xdr:rowOff>762000</xdr:rowOff>
                  </to>
                </anchor>
              </controlPr>
            </control>
          </mc:Choice>
        </mc:AlternateContent>
        <mc:AlternateContent xmlns:mc="http://schemas.openxmlformats.org/markup-compatibility/2006">
          <mc:Choice Requires="x14">
            <control shapeId="1138" r:id="rId91" name="Check Box 114">
              <controlPr defaultSize="0" autoFill="0" autoLine="0" autoPict="0" macro="[0]!Checkbox_Click">
                <anchor moveWithCells="1">
                  <from>
                    <xdr:col>13</xdr:col>
                    <xdr:colOff>47625</xdr:colOff>
                    <xdr:row>179</xdr:row>
                    <xdr:rowOff>542925</xdr:rowOff>
                  </from>
                  <to>
                    <xdr:col>13</xdr:col>
                    <xdr:colOff>542925</xdr:colOff>
                    <xdr:row>179</xdr:row>
                    <xdr:rowOff>771525</xdr:rowOff>
                  </to>
                </anchor>
              </controlPr>
            </control>
          </mc:Choice>
        </mc:AlternateContent>
        <mc:AlternateContent xmlns:mc="http://schemas.openxmlformats.org/markup-compatibility/2006">
          <mc:Choice Requires="x14">
            <control shapeId="1139" r:id="rId92" name="Check Box 115">
              <controlPr defaultSize="0" autoFill="0" autoLine="0" autoPict="0" macro="[0]!Checkbox_Click">
                <anchor moveWithCells="1">
                  <from>
                    <xdr:col>14</xdr:col>
                    <xdr:colOff>123825</xdr:colOff>
                    <xdr:row>179</xdr:row>
                    <xdr:rowOff>542925</xdr:rowOff>
                  </from>
                  <to>
                    <xdr:col>15</xdr:col>
                    <xdr:colOff>9525</xdr:colOff>
                    <xdr:row>179</xdr:row>
                    <xdr:rowOff>762000</xdr:rowOff>
                  </to>
                </anchor>
              </controlPr>
            </control>
          </mc:Choice>
        </mc:AlternateContent>
        <mc:AlternateContent xmlns:mc="http://schemas.openxmlformats.org/markup-compatibility/2006">
          <mc:Choice Requires="x14">
            <control shapeId="1140" r:id="rId93" name="Check Box 116">
              <controlPr defaultSize="0" autoFill="0" autoLine="0" autoPict="0" macro="[0]!Checkbox_Click">
                <anchor moveWithCells="1">
                  <from>
                    <xdr:col>15</xdr:col>
                    <xdr:colOff>47625</xdr:colOff>
                    <xdr:row>179</xdr:row>
                    <xdr:rowOff>542925</xdr:rowOff>
                  </from>
                  <to>
                    <xdr:col>15</xdr:col>
                    <xdr:colOff>542925</xdr:colOff>
                    <xdr:row>179</xdr:row>
                    <xdr:rowOff>771525</xdr:rowOff>
                  </to>
                </anchor>
              </controlPr>
            </control>
          </mc:Choice>
        </mc:AlternateContent>
        <mc:AlternateContent xmlns:mc="http://schemas.openxmlformats.org/markup-compatibility/2006">
          <mc:Choice Requires="x14">
            <control shapeId="1141" r:id="rId94" name="Check Box 117">
              <controlPr defaultSize="0" autoFill="0" autoLine="0" autoPict="0" macro="[0]!Checkbox_Click">
                <anchor moveWithCells="1">
                  <from>
                    <xdr:col>8</xdr:col>
                    <xdr:colOff>123825</xdr:colOff>
                    <xdr:row>180</xdr:row>
                    <xdr:rowOff>542925</xdr:rowOff>
                  </from>
                  <to>
                    <xdr:col>9</xdr:col>
                    <xdr:colOff>9525</xdr:colOff>
                    <xdr:row>180</xdr:row>
                    <xdr:rowOff>762000</xdr:rowOff>
                  </to>
                </anchor>
              </controlPr>
            </control>
          </mc:Choice>
        </mc:AlternateContent>
        <mc:AlternateContent xmlns:mc="http://schemas.openxmlformats.org/markup-compatibility/2006">
          <mc:Choice Requires="x14">
            <control shapeId="1142" r:id="rId95" name="Check Box 118">
              <controlPr defaultSize="0" autoFill="0" autoLine="0" autoPict="0" macro="[0]!Checkbox_Click">
                <anchor moveWithCells="1">
                  <from>
                    <xdr:col>9</xdr:col>
                    <xdr:colOff>47625</xdr:colOff>
                    <xdr:row>180</xdr:row>
                    <xdr:rowOff>542925</xdr:rowOff>
                  </from>
                  <to>
                    <xdr:col>9</xdr:col>
                    <xdr:colOff>542925</xdr:colOff>
                    <xdr:row>180</xdr:row>
                    <xdr:rowOff>771525</xdr:rowOff>
                  </to>
                </anchor>
              </controlPr>
            </control>
          </mc:Choice>
        </mc:AlternateContent>
        <mc:AlternateContent xmlns:mc="http://schemas.openxmlformats.org/markup-compatibility/2006">
          <mc:Choice Requires="x14">
            <control shapeId="1143" r:id="rId96" name="Check Box 119">
              <controlPr defaultSize="0" autoFill="0" autoLine="0" autoPict="0" macro="[0]!Checkbox_Click">
                <anchor moveWithCells="1">
                  <from>
                    <xdr:col>10</xdr:col>
                    <xdr:colOff>123825</xdr:colOff>
                    <xdr:row>180</xdr:row>
                    <xdr:rowOff>542925</xdr:rowOff>
                  </from>
                  <to>
                    <xdr:col>11</xdr:col>
                    <xdr:colOff>9525</xdr:colOff>
                    <xdr:row>180</xdr:row>
                    <xdr:rowOff>762000</xdr:rowOff>
                  </to>
                </anchor>
              </controlPr>
            </control>
          </mc:Choice>
        </mc:AlternateContent>
        <mc:AlternateContent xmlns:mc="http://schemas.openxmlformats.org/markup-compatibility/2006">
          <mc:Choice Requires="x14">
            <control shapeId="1144" r:id="rId97" name="Check Box 120">
              <controlPr defaultSize="0" autoFill="0" autoLine="0" autoPict="0" macro="[0]!Checkbox_Click">
                <anchor moveWithCells="1">
                  <from>
                    <xdr:col>11</xdr:col>
                    <xdr:colOff>47625</xdr:colOff>
                    <xdr:row>180</xdr:row>
                    <xdr:rowOff>542925</xdr:rowOff>
                  </from>
                  <to>
                    <xdr:col>11</xdr:col>
                    <xdr:colOff>542925</xdr:colOff>
                    <xdr:row>180</xdr:row>
                    <xdr:rowOff>771525</xdr:rowOff>
                  </to>
                </anchor>
              </controlPr>
            </control>
          </mc:Choice>
        </mc:AlternateContent>
        <mc:AlternateContent xmlns:mc="http://schemas.openxmlformats.org/markup-compatibility/2006">
          <mc:Choice Requires="x14">
            <control shapeId="1145" r:id="rId98" name="Check Box 121">
              <controlPr defaultSize="0" autoFill="0" autoLine="0" autoPict="0" macro="[0]!Checkbox_Click">
                <anchor moveWithCells="1">
                  <from>
                    <xdr:col>12</xdr:col>
                    <xdr:colOff>123825</xdr:colOff>
                    <xdr:row>180</xdr:row>
                    <xdr:rowOff>542925</xdr:rowOff>
                  </from>
                  <to>
                    <xdr:col>13</xdr:col>
                    <xdr:colOff>9525</xdr:colOff>
                    <xdr:row>180</xdr:row>
                    <xdr:rowOff>762000</xdr:rowOff>
                  </to>
                </anchor>
              </controlPr>
            </control>
          </mc:Choice>
        </mc:AlternateContent>
        <mc:AlternateContent xmlns:mc="http://schemas.openxmlformats.org/markup-compatibility/2006">
          <mc:Choice Requires="x14">
            <control shapeId="1146" r:id="rId99" name="Check Box 122">
              <controlPr defaultSize="0" autoFill="0" autoLine="0" autoPict="0" macro="[0]!Checkbox_Click">
                <anchor moveWithCells="1">
                  <from>
                    <xdr:col>13</xdr:col>
                    <xdr:colOff>47625</xdr:colOff>
                    <xdr:row>180</xdr:row>
                    <xdr:rowOff>542925</xdr:rowOff>
                  </from>
                  <to>
                    <xdr:col>13</xdr:col>
                    <xdr:colOff>542925</xdr:colOff>
                    <xdr:row>180</xdr:row>
                    <xdr:rowOff>771525</xdr:rowOff>
                  </to>
                </anchor>
              </controlPr>
            </control>
          </mc:Choice>
        </mc:AlternateContent>
        <mc:AlternateContent xmlns:mc="http://schemas.openxmlformats.org/markup-compatibility/2006">
          <mc:Choice Requires="x14">
            <control shapeId="1147" r:id="rId100" name="Check Box 123">
              <controlPr defaultSize="0" autoFill="0" autoLine="0" autoPict="0" macro="[0]!Checkbox_Click">
                <anchor moveWithCells="1">
                  <from>
                    <xdr:col>14</xdr:col>
                    <xdr:colOff>123825</xdr:colOff>
                    <xdr:row>180</xdr:row>
                    <xdr:rowOff>542925</xdr:rowOff>
                  </from>
                  <to>
                    <xdr:col>15</xdr:col>
                    <xdr:colOff>9525</xdr:colOff>
                    <xdr:row>180</xdr:row>
                    <xdr:rowOff>762000</xdr:rowOff>
                  </to>
                </anchor>
              </controlPr>
            </control>
          </mc:Choice>
        </mc:AlternateContent>
        <mc:AlternateContent xmlns:mc="http://schemas.openxmlformats.org/markup-compatibility/2006">
          <mc:Choice Requires="x14">
            <control shapeId="1148" r:id="rId101" name="Check Box 124">
              <controlPr defaultSize="0" autoFill="0" autoLine="0" autoPict="0" macro="[0]!Checkbox_Click">
                <anchor moveWithCells="1">
                  <from>
                    <xdr:col>15</xdr:col>
                    <xdr:colOff>47625</xdr:colOff>
                    <xdr:row>180</xdr:row>
                    <xdr:rowOff>542925</xdr:rowOff>
                  </from>
                  <to>
                    <xdr:col>15</xdr:col>
                    <xdr:colOff>542925</xdr:colOff>
                    <xdr:row>180</xdr:row>
                    <xdr:rowOff>771525</xdr:rowOff>
                  </to>
                </anchor>
              </controlPr>
            </control>
          </mc:Choice>
        </mc:AlternateContent>
        <mc:AlternateContent xmlns:mc="http://schemas.openxmlformats.org/markup-compatibility/2006">
          <mc:Choice Requires="x14">
            <control shapeId="1150" r:id="rId102" name="Check Box 126">
              <controlPr defaultSize="0" autoFill="0" autoLine="0" autoPict="0" macro="[0]!Checkbox_Click">
                <anchor moveWithCells="1">
                  <from>
                    <xdr:col>8</xdr:col>
                    <xdr:colOff>123825</xdr:colOff>
                    <xdr:row>181</xdr:row>
                    <xdr:rowOff>47625</xdr:rowOff>
                  </from>
                  <to>
                    <xdr:col>12</xdr:col>
                    <xdr:colOff>47625</xdr:colOff>
                    <xdr:row>181</xdr:row>
                    <xdr:rowOff>257175</xdr:rowOff>
                  </to>
                </anchor>
              </controlPr>
            </control>
          </mc:Choice>
        </mc:AlternateContent>
        <mc:AlternateContent xmlns:mc="http://schemas.openxmlformats.org/markup-compatibility/2006">
          <mc:Choice Requires="x14">
            <control shapeId="1151" r:id="rId103" name="Check Box 127">
              <controlPr defaultSize="0" autoFill="0" autoLine="0" autoPict="0" macro="[0]!Checkbox_Click">
                <anchor moveWithCells="1">
                  <from>
                    <xdr:col>8</xdr:col>
                    <xdr:colOff>114300</xdr:colOff>
                    <xdr:row>183</xdr:row>
                    <xdr:rowOff>47625</xdr:rowOff>
                  </from>
                  <to>
                    <xdr:col>12</xdr:col>
                    <xdr:colOff>66675</xdr:colOff>
                    <xdr:row>183</xdr:row>
                    <xdr:rowOff>266700</xdr:rowOff>
                  </to>
                </anchor>
              </controlPr>
            </control>
          </mc:Choice>
        </mc:AlternateContent>
        <mc:AlternateContent xmlns:mc="http://schemas.openxmlformats.org/markup-compatibility/2006">
          <mc:Choice Requires="x14">
            <control shapeId="1153" r:id="rId104" name="Check Box 129">
              <controlPr defaultSize="0" autoFill="0" autoLine="0" autoPict="0" macro="[0]!Checkbox_Click">
                <anchor moveWithCells="1">
                  <from>
                    <xdr:col>8</xdr:col>
                    <xdr:colOff>114300</xdr:colOff>
                    <xdr:row>184</xdr:row>
                    <xdr:rowOff>171450</xdr:rowOff>
                  </from>
                  <to>
                    <xdr:col>8</xdr:col>
                    <xdr:colOff>581025</xdr:colOff>
                    <xdr:row>184</xdr:row>
                    <xdr:rowOff>390525</xdr:rowOff>
                  </to>
                </anchor>
              </controlPr>
            </control>
          </mc:Choice>
        </mc:AlternateContent>
        <mc:AlternateContent xmlns:mc="http://schemas.openxmlformats.org/markup-compatibility/2006">
          <mc:Choice Requires="x14">
            <control shapeId="1154" r:id="rId105" name="Check Box 130">
              <controlPr defaultSize="0" autoFill="0" autoLine="0" autoPict="0" macro="[0]!Checkbox_Click">
                <anchor moveWithCells="1">
                  <from>
                    <xdr:col>9</xdr:col>
                    <xdr:colOff>38100</xdr:colOff>
                    <xdr:row>184</xdr:row>
                    <xdr:rowOff>171450</xdr:rowOff>
                  </from>
                  <to>
                    <xdr:col>9</xdr:col>
                    <xdr:colOff>533400</xdr:colOff>
                    <xdr:row>184</xdr:row>
                    <xdr:rowOff>400050</xdr:rowOff>
                  </to>
                </anchor>
              </controlPr>
            </control>
          </mc:Choice>
        </mc:AlternateContent>
        <mc:AlternateContent xmlns:mc="http://schemas.openxmlformats.org/markup-compatibility/2006">
          <mc:Choice Requires="x14">
            <control shapeId="1162" r:id="rId106" name="Check Box 138">
              <controlPr defaultSize="0" autoFill="0" autoLine="0" autoPict="0" macro="[0]!Checkbox_Click">
                <anchor moveWithCells="1">
                  <from>
                    <xdr:col>4</xdr:col>
                    <xdr:colOff>142875</xdr:colOff>
                    <xdr:row>189</xdr:row>
                    <xdr:rowOff>85725</xdr:rowOff>
                  </from>
                  <to>
                    <xdr:col>15</xdr:col>
                    <xdr:colOff>180975</xdr:colOff>
                    <xdr:row>189</xdr:row>
                    <xdr:rowOff>495300</xdr:rowOff>
                  </to>
                </anchor>
              </controlPr>
            </control>
          </mc:Choice>
        </mc:AlternateContent>
        <mc:AlternateContent xmlns:mc="http://schemas.openxmlformats.org/markup-compatibility/2006">
          <mc:Choice Requires="x14">
            <control shapeId="1163" r:id="rId107" name="Check Box 139">
              <controlPr defaultSize="0" autoFill="0" autoLine="0" autoPict="0" macro="[0]!Checkbox_Click">
                <anchor moveWithCells="1">
                  <from>
                    <xdr:col>4</xdr:col>
                    <xdr:colOff>142875</xdr:colOff>
                    <xdr:row>189</xdr:row>
                    <xdr:rowOff>428625</xdr:rowOff>
                  </from>
                  <to>
                    <xdr:col>15</xdr:col>
                    <xdr:colOff>523875</xdr:colOff>
                    <xdr:row>189</xdr:row>
                    <xdr:rowOff>704850</xdr:rowOff>
                  </to>
                </anchor>
              </controlPr>
            </control>
          </mc:Choice>
        </mc:AlternateContent>
        <mc:AlternateContent xmlns:mc="http://schemas.openxmlformats.org/markup-compatibility/2006">
          <mc:Choice Requires="x14">
            <control shapeId="1166" r:id="rId108" name="Check Box 142">
              <controlPr defaultSize="0" autoFill="0" autoLine="0" autoPict="0" macro="[0]!Checkbox_Click">
                <anchor moveWithCells="1">
                  <from>
                    <xdr:col>4</xdr:col>
                    <xdr:colOff>123825</xdr:colOff>
                    <xdr:row>192</xdr:row>
                    <xdr:rowOff>66675</xdr:rowOff>
                  </from>
                  <to>
                    <xdr:col>8</xdr:col>
                    <xdr:colOff>104775</xdr:colOff>
                    <xdr:row>192</xdr:row>
                    <xdr:rowOff>276225</xdr:rowOff>
                  </to>
                </anchor>
              </controlPr>
            </control>
          </mc:Choice>
        </mc:AlternateContent>
        <mc:AlternateContent xmlns:mc="http://schemas.openxmlformats.org/markup-compatibility/2006">
          <mc:Choice Requires="x14">
            <control shapeId="1167" r:id="rId109" name="Check Box 143">
              <controlPr defaultSize="0" autoFill="0" autoLine="0" autoPict="0" macro="[0]!Checkbox_Click">
                <anchor moveWithCells="1">
                  <from>
                    <xdr:col>10</xdr:col>
                    <xdr:colOff>123825</xdr:colOff>
                    <xdr:row>192</xdr:row>
                    <xdr:rowOff>66675</xdr:rowOff>
                  </from>
                  <to>
                    <xdr:col>14</xdr:col>
                    <xdr:colOff>47625</xdr:colOff>
                    <xdr:row>192</xdr:row>
                    <xdr:rowOff>276225</xdr:rowOff>
                  </to>
                </anchor>
              </controlPr>
            </control>
          </mc:Choice>
        </mc:AlternateContent>
        <mc:AlternateContent xmlns:mc="http://schemas.openxmlformats.org/markup-compatibility/2006">
          <mc:Choice Requires="x14">
            <control shapeId="1170" r:id="rId110" name="Check Box 146">
              <controlPr defaultSize="0" autoFill="0" autoLine="0" autoPict="0" macro="[0]!Checkbox_Click">
                <anchor moveWithCells="1">
                  <from>
                    <xdr:col>4</xdr:col>
                    <xdr:colOff>190500</xdr:colOff>
                    <xdr:row>80</xdr:row>
                    <xdr:rowOff>76200</xdr:rowOff>
                  </from>
                  <to>
                    <xdr:col>5</xdr:col>
                    <xdr:colOff>323850</xdr:colOff>
                    <xdr:row>80</xdr:row>
                    <xdr:rowOff>295275</xdr:rowOff>
                  </to>
                </anchor>
              </controlPr>
            </control>
          </mc:Choice>
        </mc:AlternateContent>
        <mc:AlternateContent xmlns:mc="http://schemas.openxmlformats.org/markup-compatibility/2006">
          <mc:Choice Requires="x14">
            <control shapeId="1171" r:id="rId111" name="Check Box 147">
              <controlPr defaultSize="0" autoFill="0" autoLine="0" autoPict="0" macro="[0]!Checkbox_Click">
                <anchor moveWithCells="1">
                  <from>
                    <xdr:col>5</xdr:col>
                    <xdr:colOff>476250</xdr:colOff>
                    <xdr:row>80</xdr:row>
                    <xdr:rowOff>76200</xdr:rowOff>
                  </from>
                  <to>
                    <xdr:col>7</xdr:col>
                    <xdr:colOff>571500</xdr:colOff>
                    <xdr:row>80</xdr:row>
                    <xdr:rowOff>295275</xdr:rowOff>
                  </to>
                </anchor>
              </controlPr>
            </control>
          </mc:Choice>
        </mc:AlternateContent>
        <mc:AlternateContent xmlns:mc="http://schemas.openxmlformats.org/markup-compatibility/2006">
          <mc:Choice Requires="x14">
            <control shapeId="1172" r:id="rId112" name="Check Box 148">
              <controlPr defaultSize="0" autoFill="0" autoLine="0" autoPict="0" macro="[0]!Checkbox_Click">
                <anchor moveWithCells="1">
                  <from>
                    <xdr:col>4</xdr:col>
                    <xdr:colOff>180975</xdr:colOff>
                    <xdr:row>113</xdr:row>
                    <xdr:rowOff>104775</xdr:rowOff>
                  </from>
                  <to>
                    <xdr:col>5</xdr:col>
                    <xdr:colOff>314325</xdr:colOff>
                    <xdr:row>113</xdr:row>
                    <xdr:rowOff>333375</xdr:rowOff>
                  </to>
                </anchor>
              </controlPr>
            </control>
          </mc:Choice>
        </mc:AlternateContent>
        <mc:AlternateContent xmlns:mc="http://schemas.openxmlformats.org/markup-compatibility/2006">
          <mc:Choice Requires="x14">
            <control shapeId="1173" r:id="rId113" name="Check Box 149">
              <controlPr defaultSize="0" autoFill="0" autoLine="0" autoPict="0" macro="[0]!Checkbox_Click">
                <anchor moveWithCells="1">
                  <from>
                    <xdr:col>5</xdr:col>
                    <xdr:colOff>466725</xdr:colOff>
                    <xdr:row>113</xdr:row>
                    <xdr:rowOff>104775</xdr:rowOff>
                  </from>
                  <to>
                    <xdr:col>7</xdr:col>
                    <xdr:colOff>561975</xdr:colOff>
                    <xdr:row>113</xdr:row>
                    <xdr:rowOff>333375</xdr:rowOff>
                  </to>
                </anchor>
              </controlPr>
            </control>
          </mc:Choice>
        </mc:AlternateContent>
        <mc:AlternateContent xmlns:mc="http://schemas.openxmlformats.org/markup-compatibility/2006">
          <mc:Choice Requires="x14">
            <control shapeId="1174" r:id="rId114" name="Button 150">
              <controlPr defaultSize="0" print="0" autoFill="0" autoPict="0" macro="[0]!cmdDataWn_Click" altText="PKD">
                <anchor moveWithCells="1">
                  <from>
                    <xdr:col>16</xdr:col>
                    <xdr:colOff>190500</xdr:colOff>
                    <xdr:row>2</xdr:row>
                    <xdr:rowOff>152400</xdr:rowOff>
                  </from>
                  <to>
                    <xdr:col>17</xdr:col>
                    <xdr:colOff>400050</xdr:colOff>
                    <xdr:row>4</xdr:row>
                    <xdr:rowOff>0</xdr:rowOff>
                  </to>
                </anchor>
              </controlPr>
            </control>
          </mc:Choice>
        </mc:AlternateContent>
        <mc:AlternateContent xmlns:mc="http://schemas.openxmlformats.org/markup-compatibility/2006">
          <mc:Choice Requires="x14">
            <control shapeId="1175" r:id="rId115" name="Button 151">
              <controlPr defaultSize="0" print="0" autoFill="0" autoPict="0" macro="[0]!cmdWnioskodawcy_Click" altText="PKD">
                <anchor moveWithCells="1">
                  <from>
                    <xdr:col>5</xdr:col>
                    <xdr:colOff>257175</xdr:colOff>
                    <xdr:row>15</xdr:row>
                    <xdr:rowOff>66675</xdr:rowOff>
                  </from>
                  <to>
                    <xdr:col>15</xdr:col>
                    <xdr:colOff>485775</xdr:colOff>
                    <xdr:row>15</xdr:row>
                    <xdr:rowOff>276225</xdr:rowOff>
                  </to>
                </anchor>
              </controlPr>
            </control>
          </mc:Choice>
        </mc:AlternateContent>
        <mc:AlternateContent xmlns:mc="http://schemas.openxmlformats.org/markup-compatibility/2006">
          <mc:Choice Requires="x14">
            <control shapeId="1176" r:id="rId116" name="Button 152">
              <controlPr defaultSize="0" print="0" autoFill="0" autoPict="0" macro="[0]!cmdCel_Click" altText="PKD">
                <anchor moveWithCells="1">
                  <from>
                    <xdr:col>5</xdr:col>
                    <xdr:colOff>219075</xdr:colOff>
                    <xdr:row>24</xdr:row>
                    <xdr:rowOff>28575</xdr:rowOff>
                  </from>
                  <to>
                    <xdr:col>15</xdr:col>
                    <xdr:colOff>523875</xdr:colOff>
                    <xdr:row>24</xdr:row>
                    <xdr:rowOff>219075</xdr:rowOff>
                  </to>
                </anchor>
              </controlPr>
            </control>
          </mc:Choice>
        </mc:AlternateContent>
        <mc:AlternateContent xmlns:mc="http://schemas.openxmlformats.org/markup-compatibility/2006">
          <mc:Choice Requires="x14">
            <control shapeId="1177" r:id="rId117" name="Button 153">
              <controlPr defaultSize="0" print="0" autoFill="0" autoPict="0" macro="[0]!cmdWariant_Click" altText="PKD">
                <anchor moveWithCells="1">
                  <from>
                    <xdr:col>5</xdr:col>
                    <xdr:colOff>514350</xdr:colOff>
                    <xdr:row>57</xdr:row>
                    <xdr:rowOff>66675</xdr:rowOff>
                  </from>
                  <to>
                    <xdr:col>15</xdr:col>
                    <xdr:colOff>533400</xdr:colOff>
                    <xdr:row>57</xdr:row>
                    <xdr:rowOff>257175</xdr:rowOff>
                  </to>
                </anchor>
              </controlPr>
            </control>
          </mc:Choice>
        </mc:AlternateContent>
        <mc:AlternateContent xmlns:mc="http://schemas.openxmlformats.org/markup-compatibility/2006">
          <mc:Choice Requires="x14">
            <control shapeId="1179" r:id="rId118" name="Button 155">
              <controlPr defaultSize="0" print="0" autoFill="0" autoPict="0" macro="[0]!cmdDataWklad_Click" altText="PKD">
                <anchor moveWithCells="1">
                  <from>
                    <xdr:col>16</xdr:col>
                    <xdr:colOff>219075</xdr:colOff>
                    <xdr:row>146</xdr:row>
                    <xdr:rowOff>66675</xdr:rowOff>
                  </from>
                  <to>
                    <xdr:col>17</xdr:col>
                    <xdr:colOff>428625</xdr:colOff>
                    <xdr:row>146</xdr:row>
                    <xdr:rowOff>276225</xdr:rowOff>
                  </to>
                </anchor>
              </controlPr>
            </control>
          </mc:Choice>
        </mc:AlternateContent>
        <mc:AlternateContent xmlns:mc="http://schemas.openxmlformats.org/markup-compatibility/2006">
          <mc:Choice Requires="x14">
            <control shapeId="1180" r:id="rId119" name="Button 156">
              <controlPr defaultSize="0" print="0" autoFill="0" autoPict="0" macro="[0]!cmdDataKsiazeczka_Click" altText="PKD">
                <anchor moveWithCells="1">
                  <from>
                    <xdr:col>16</xdr:col>
                    <xdr:colOff>219075</xdr:colOff>
                    <xdr:row>147</xdr:row>
                    <xdr:rowOff>76200</xdr:rowOff>
                  </from>
                  <to>
                    <xdr:col>17</xdr:col>
                    <xdr:colOff>428625</xdr:colOff>
                    <xdr:row>147</xdr:row>
                    <xdr:rowOff>295275</xdr:rowOff>
                  </to>
                </anchor>
              </controlPr>
            </control>
          </mc:Choice>
        </mc:AlternateContent>
        <mc:AlternateContent xmlns:mc="http://schemas.openxmlformats.org/markup-compatibility/2006">
          <mc:Choice Requires="x14">
            <control shapeId="1181" r:id="rId120" name="Check Box 157">
              <controlPr defaultSize="0" autoFill="0" autoLine="0" autoPict="0" macro="[0]!Checkbox_Click">
                <anchor moveWithCells="1">
                  <from>
                    <xdr:col>11</xdr:col>
                    <xdr:colOff>285750</xdr:colOff>
                    <xdr:row>99</xdr:row>
                    <xdr:rowOff>9525</xdr:rowOff>
                  </from>
                  <to>
                    <xdr:col>12</xdr:col>
                    <xdr:colOff>371475</xdr:colOff>
                    <xdr:row>99</xdr:row>
                    <xdr:rowOff>228600</xdr:rowOff>
                  </to>
                </anchor>
              </controlPr>
            </control>
          </mc:Choice>
        </mc:AlternateContent>
        <mc:AlternateContent xmlns:mc="http://schemas.openxmlformats.org/markup-compatibility/2006">
          <mc:Choice Requires="x14">
            <control shapeId="1182" r:id="rId121" name="Check Box 158">
              <controlPr defaultSize="0" autoFill="0" autoLine="0" autoPict="0" macro="[0]!Checkbox_Click">
                <anchor moveWithCells="1">
                  <from>
                    <xdr:col>12</xdr:col>
                    <xdr:colOff>466725</xdr:colOff>
                    <xdr:row>99</xdr:row>
                    <xdr:rowOff>9525</xdr:rowOff>
                  </from>
                  <to>
                    <xdr:col>14</xdr:col>
                    <xdr:colOff>552450</xdr:colOff>
                    <xdr:row>99</xdr:row>
                    <xdr:rowOff>228600</xdr:rowOff>
                  </to>
                </anchor>
              </controlPr>
            </control>
          </mc:Choice>
        </mc:AlternateContent>
        <mc:AlternateContent xmlns:mc="http://schemas.openxmlformats.org/markup-compatibility/2006">
          <mc:Choice Requires="x14">
            <control shapeId="1183" r:id="rId122" name="Check Box 159">
              <controlPr defaultSize="0" autoFill="0" autoLine="0" autoPict="0" macro="[0]!Checkbox_Click">
                <anchor moveWithCells="1">
                  <from>
                    <xdr:col>11</xdr:col>
                    <xdr:colOff>285750</xdr:colOff>
                    <xdr:row>132</xdr:row>
                    <xdr:rowOff>57150</xdr:rowOff>
                  </from>
                  <to>
                    <xdr:col>12</xdr:col>
                    <xdr:colOff>371475</xdr:colOff>
                    <xdr:row>132</xdr:row>
                    <xdr:rowOff>276225</xdr:rowOff>
                  </to>
                </anchor>
              </controlPr>
            </control>
          </mc:Choice>
        </mc:AlternateContent>
        <mc:AlternateContent xmlns:mc="http://schemas.openxmlformats.org/markup-compatibility/2006">
          <mc:Choice Requires="x14">
            <control shapeId="1184" r:id="rId123" name="Check Box 160">
              <controlPr defaultSize="0" autoFill="0" autoLine="0" autoPict="0" macro="[0]!Checkbox_Click">
                <anchor moveWithCells="1">
                  <from>
                    <xdr:col>12</xdr:col>
                    <xdr:colOff>514350</xdr:colOff>
                    <xdr:row>132</xdr:row>
                    <xdr:rowOff>57150</xdr:rowOff>
                  </from>
                  <to>
                    <xdr:col>15</xdr:col>
                    <xdr:colOff>19050</xdr:colOff>
                    <xdr:row>132</xdr:row>
                    <xdr:rowOff>276225</xdr:rowOff>
                  </to>
                </anchor>
              </controlPr>
            </control>
          </mc:Choice>
        </mc:AlternateContent>
        <mc:AlternateContent xmlns:mc="http://schemas.openxmlformats.org/markup-compatibility/2006">
          <mc:Choice Requires="x14">
            <control shapeId="1185" r:id="rId124" name="Check Box 161">
              <controlPr defaultSize="0" autoFill="0" autoLine="0" autoPict="0" macro="[0]!Checkbox_Click">
                <anchor moveWithCells="1">
                  <from>
                    <xdr:col>10</xdr:col>
                    <xdr:colOff>180975</xdr:colOff>
                    <xdr:row>163</xdr:row>
                    <xdr:rowOff>9525</xdr:rowOff>
                  </from>
                  <to>
                    <xdr:col>11</xdr:col>
                    <xdr:colOff>314325</xdr:colOff>
                    <xdr:row>163</xdr:row>
                    <xdr:rowOff>228600</xdr:rowOff>
                  </to>
                </anchor>
              </controlPr>
            </control>
          </mc:Choice>
        </mc:AlternateContent>
        <mc:AlternateContent xmlns:mc="http://schemas.openxmlformats.org/markup-compatibility/2006">
          <mc:Choice Requires="x14">
            <control shapeId="1186" r:id="rId125" name="Check Box 162">
              <controlPr defaultSize="0" autoFill="0" autoLine="0" autoPict="0" macro="[0]!Checkbox_Click">
                <anchor moveWithCells="1">
                  <from>
                    <xdr:col>11</xdr:col>
                    <xdr:colOff>409575</xdr:colOff>
                    <xdr:row>163</xdr:row>
                    <xdr:rowOff>9525</xdr:rowOff>
                  </from>
                  <to>
                    <xdr:col>13</xdr:col>
                    <xdr:colOff>438150</xdr:colOff>
                    <xdr:row>163</xdr:row>
                    <xdr:rowOff>228600</xdr:rowOff>
                  </to>
                </anchor>
              </controlPr>
            </control>
          </mc:Choice>
        </mc:AlternateContent>
        <mc:AlternateContent xmlns:mc="http://schemas.openxmlformats.org/markup-compatibility/2006">
          <mc:Choice Requires="x14">
            <control shapeId="1187" r:id="rId126" name="Check Box 163">
              <controlPr defaultSize="0" autoFill="0" autoLine="0" autoPict="0" macro="[0]!Checkbox_Click">
                <anchor moveWithCells="1">
                  <from>
                    <xdr:col>10</xdr:col>
                    <xdr:colOff>180975</xdr:colOff>
                    <xdr:row>170</xdr:row>
                    <xdr:rowOff>9525</xdr:rowOff>
                  </from>
                  <to>
                    <xdr:col>11</xdr:col>
                    <xdr:colOff>314325</xdr:colOff>
                    <xdr:row>170</xdr:row>
                    <xdr:rowOff>228600</xdr:rowOff>
                  </to>
                </anchor>
              </controlPr>
            </control>
          </mc:Choice>
        </mc:AlternateContent>
        <mc:AlternateContent xmlns:mc="http://schemas.openxmlformats.org/markup-compatibility/2006">
          <mc:Choice Requires="x14">
            <control shapeId="1188" r:id="rId127" name="Check Box 164">
              <controlPr defaultSize="0" autoFill="0" autoLine="0" autoPict="0" macro="[0]!Checkbox_Click">
                <anchor moveWithCells="1">
                  <from>
                    <xdr:col>11</xdr:col>
                    <xdr:colOff>409575</xdr:colOff>
                    <xdr:row>170</xdr:row>
                    <xdr:rowOff>9525</xdr:rowOff>
                  </from>
                  <to>
                    <xdr:col>13</xdr:col>
                    <xdr:colOff>438150</xdr:colOff>
                    <xdr:row>170</xdr:row>
                    <xdr:rowOff>228600</xdr:rowOff>
                  </to>
                </anchor>
              </controlPr>
            </control>
          </mc:Choice>
        </mc:AlternateContent>
        <mc:AlternateContent xmlns:mc="http://schemas.openxmlformats.org/markup-compatibility/2006">
          <mc:Choice Requires="x14">
            <control shapeId="1189" r:id="rId128" name="Button 165">
              <controlPr defaultSize="0" print="0" autoFill="0" autoPict="0" macro="[0]!cmdZapisz">
                <anchor moveWithCells="1">
                  <from>
                    <xdr:col>1</xdr:col>
                    <xdr:colOff>85725</xdr:colOff>
                    <xdr:row>0</xdr:row>
                    <xdr:rowOff>114300</xdr:rowOff>
                  </from>
                  <to>
                    <xdr:col>3</xdr:col>
                    <xdr:colOff>1019175</xdr:colOff>
                    <xdr:row>0</xdr:row>
                    <xdr:rowOff>495300</xdr:rowOff>
                  </to>
                </anchor>
              </controlPr>
            </control>
          </mc:Choice>
        </mc:AlternateContent>
        <mc:AlternateContent xmlns:mc="http://schemas.openxmlformats.org/markup-compatibility/2006">
          <mc:Choice Requires="x14">
            <control shapeId="1190" r:id="rId129" name="Button 166">
              <controlPr defaultSize="0" print="0" autoFill="0" autoPict="0" macro="[0]!mdEksport.cmdEksportuj">
                <anchor moveWithCells="1">
                  <from>
                    <xdr:col>3</xdr:col>
                    <xdr:colOff>1200150</xdr:colOff>
                    <xdr:row>0</xdr:row>
                    <xdr:rowOff>114300</xdr:rowOff>
                  </from>
                  <to>
                    <xdr:col>5</xdr:col>
                    <xdr:colOff>523875</xdr:colOff>
                    <xdr:row>0</xdr:row>
                    <xdr:rowOff>495300</xdr:rowOff>
                  </to>
                </anchor>
              </controlPr>
            </control>
          </mc:Choice>
        </mc:AlternateContent>
        <mc:AlternateContent xmlns:mc="http://schemas.openxmlformats.org/markup-compatibility/2006">
          <mc:Choice Requires="x14">
            <control shapeId="1191" r:id="rId130" name="Button 167">
              <controlPr defaultSize="0" print="0" autoFill="0" autoPict="0" macro="[0]!cmdWyczysc">
                <anchor moveWithCells="1">
                  <from>
                    <xdr:col>6</xdr:col>
                    <xdr:colOff>504825</xdr:colOff>
                    <xdr:row>0</xdr:row>
                    <xdr:rowOff>114300</xdr:rowOff>
                  </from>
                  <to>
                    <xdr:col>9</xdr:col>
                    <xdr:colOff>447675</xdr:colOff>
                    <xdr:row>0</xdr:row>
                    <xdr:rowOff>495300</xdr:rowOff>
                  </to>
                </anchor>
              </controlPr>
            </control>
          </mc:Choice>
        </mc:AlternateContent>
        <mc:AlternateContent xmlns:mc="http://schemas.openxmlformats.org/markup-compatibility/2006">
          <mc:Choice Requires="x14">
            <control shapeId="1194" r:id="rId131" name="Button 170">
              <controlPr defaultSize="0" print="0" autoFill="0" autoPict="0" macro="[0]!cmdPlanZakon_Click" altText="PKD">
                <anchor moveWithCells="1">
                  <from>
                    <xdr:col>16</xdr:col>
                    <xdr:colOff>209550</xdr:colOff>
                    <xdr:row>151</xdr:row>
                    <xdr:rowOff>133350</xdr:rowOff>
                  </from>
                  <to>
                    <xdr:col>17</xdr:col>
                    <xdr:colOff>419100</xdr:colOff>
                    <xdr:row>157</xdr:row>
                    <xdr:rowOff>19050</xdr:rowOff>
                  </to>
                </anchor>
              </controlPr>
            </control>
          </mc:Choice>
        </mc:AlternateContent>
        <mc:AlternateContent xmlns:mc="http://schemas.openxmlformats.org/markup-compatibility/2006">
          <mc:Choice Requires="x14">
            <control shapeId="1195" r:id="rId132" name="Button 171">
              <controlPr defaultSize="0" print="0" autoFill="0" autoPict="0" macro="[0]!cmdPlanPrzenies_Click" altText="PKD">
                <anchor moveWithCells="1">
                  <from>
                    <xdr:col>16</xdr:col>
                    <xdr:colOff>219075</xdr:colOff>
                    <xdr:row>152</xdr:row>
                    <xdr:rowOff>66675</xdr:rowOff>
                  </from>
                  <to>
                    <xdr:col>17</xdr:col>
                    <xdr:colOff>428625</xdr:colOff>
                    <xdr:row>157</xdr:row>
                    <xdr:rowOff>19050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6994FD80-3A7E-4252-8761-CBB44BEDD8F1}">
          <x14:formula1>
            <xm:f>slownik!$A$1:$A$421</xm:f>
          </x14:formula1>
          <xm:sqref>E72:H72</xm:sqref>
        </x14:dataValidation>
        <x14:dataValidation type="list" allowBlank="1" showInputMessage="1" showErrorMessage="1" xr:uid="{B3B5F516-A239-48ED-B4A3-FAE53492B341}">
          <x14:formula1>
            <xm:f>slownik!$E$2:$E$32</xm:f>
          </x14:formula1>
          <xm:sqref>M73:P73</xm:sqref>
        </x14:dataValidation>
        <x14:dataValidation type="list" allowBlank="1" showInputMessage="1" showErrorMessage="1" xr:uid="{C978F9E8-1796-4731-9C28-49ED932A7AAA}">
          <x14:formula1>
            <xm:f>slownik!$E$1:$E$31</xm:f>
          </x14:formula1>
          <xm:sqref>M72:P72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042D0-A0D0-44D2-AF2C-FC579CBA9100}">
  <sheetPr codeName="Arkusz2"/>
  <dimension ref="A1:E421"/>
  <sheetViews>
    <sheetView workbookViewId="0">
      <selection activeCell="F1" sqref="F1"/>
    </sheetView>
  </sheetViews>
  <sheetFormatPr defaultRowHeight="15" x14ac:dyDescent="0.25"/>
  <cols>
    <col min="3" max="3" width="31.140625" bestFit="1" customWidth="1"/>
  </cols>
  <sheetData>
    <row r="1" spans="1:5" x14ac:dyDescent="0.25">
      <c r="A1">
        <v>0</v>
      </c>
      <c r="C1" t="s">
        <v>105</v>
      </c>
      <c r="E1">
        <v>0</v>
      </c>
    </row>
    <row r="2" spans="1:5" x14ac:dyDescent="0.25">
      <c r="A2">
        <f t="shared" ref="A2:A65" si="0">A1+1</f>
        <v>1</v>
      </c>
      <c r="C2" t="s">
        <v>106</v>
      </c>
      <c r="E2">
        <v>1</v>
      </c>
    </row>
    <row r="3" spans="1:5" x14ac:dyDescent="0.25">
      <c r="A3">
        <f t="shared" si="0"/>
        <v>2</v>
      </c>
      <c r="C3" t="s">
        <v>107</v>
      </c>
      <c r="E3">
        <f t="shared" ref="E3:E31" si="1">E2+1</f>
        <v>2</v>
      </c>
    </row>
    <row r="4" spans="1:5" x14ac:dyDescent="0.25">
      <c r="A4">
        <f t="shared" si="0"/>
        <v>3</v>
      </c>
      <c r="C4" t="s">
        <v>108</v>
      </c>
      <c r="E4">
        <f t="shared" si="1"/>
        <v>3</v>
      </c>
    </row>
    <row r="5" spans="1:5" x14ac:dyDescent="0.25">
      <c r="A5">
        <f t="shared" si="0"/>
        <v>4</v>
      </c>
      <c r="C5" t="s">
        <v>24</v>
      </c>
      <c r="E5">
        <f t="shared" si="1"/>
        <v>4</v>
      </c>
    </row>
    <row r="6" spans="1:5" x14ac:dyDescent="0.25">
      <c r="A6">
        <f t="shared" si="0"/>
        <v>5</v>
      </c>
      <c r="C6" t="s">
        <v>114</v>
      </c>
      <c r="E6">
        <f t="shared" si="1"/>
        <v>5</v>
      </c>
    </row>
    <row r="7" spans="1:5" x14ac:dyDescent="0.25">
      <c r="A7">
        <f t="shared" si="0"/>
        <v>6</v>
      </c>
      <c r="E7">
        <f t="shared" si="1"/>
        <v>6</v>
      </c>
    </row>
    <row r="8" spans="1:5" x14ac:dyDescent="0.25">
      <c r="A8">
        <f t="shared" si="0"/>
        <v>7</v>
      </c>
      <c r="E8">
        <f t="shared" si="1"/>
        <v>7</v>
      </c>
    </row>
    <row r="9" spans="1:5" x14ac:dyDescent="0.25">
      <c r="A9">
        <f t="shared" si="0"/>
        <v>8</v>
      </c>
      <c r="E9">
        <f t="shared" si="1"/>
        <v>8</v>
      </c>
    </row>
    <row r="10" spans="1:5" x14ac:dyDescent="0.25">
      <c r="A10">
        <f t="shared" si="0"/>
        <v>9</v>
      </c>
      <c r="E10">
        <f t="shared" si="1"/>
        <v>9</v>
      </c>
    </row>
    <row r="11" spans="1:5" x14ac:dyDescent="0.25">
      <c r="A11">
        <f t="shared" si="0"/>
        <v>10</v>
      </c>
      <c r="E11">
        <f t="shared" si="1"/>
        <v>10</v>
      </c>
    </row>
    <row r="12" spans="1:5" x14ac:dyDescent="0.25">
      <c r="A12">
        <f t="shared" si="0"/>
        <v>11</v>
      </c>
      <c r="E12">
        <f t="shared" si="1"/>
        <v>11</v>
      </c>
    </row>
    <row r="13" spans="1:5" x14ac:dyDescent="0.25">
      <c r="A13">
        <f t="shared" si="0"/>
        <v>12</v>
      </c>
      <c r="E13">
        <f t="shared" si="1"/>
        <v>12</v>
      </c>
    </row>
    <row r="14" spans="1:5" x14ac:dyDescent="0.25">
      <c r="A14">
        <f t="shared" si="0"/>
        <v>13</v>
      </c>
      <c r="E14">
        <f t="shared" si="1"/>
        <v>13</v>
      </c>
    </row>
    <row r="15" spans="1:5" x14ac:dyDescent="0.25">
      <c r="A15">
        <f t="shared" si="0"/>
        <v>14</v>
      </c>
      <c r="E15">
        <f t="shared" si="1"/>
        <v>14</v>
      </c>
    </row>
    <row r="16" spans="1:5" x14ac:dyDescent="0.25">
      <c r="A16">
        <f t="shared" si="0"/>
        <v>15</v>
      </c>
      <c r="E16">
        <f t="shared" si="1"/>
        <v>15</v>
      </c>
    </row>
    <row r="17" spans="1:5" x14ac:dyDescent="0.25">
      <c r="A17">
        <f t="shared" si="0"/>
        <v>16</v>
      </c>
      <c r="E17">
        <f t="shared" si="1"/>
        <v>16</v>
      </c>
    </row>
    <row r="18" spans="1:5" x14ac:dyDescent="0.25">
      <c r="A18">
        <f t="shared" si="0"/>
        <v>17</v>
      </c>
      <c r="E18">
        <f t="shared" si="1"/>
        <v>17</v>
      </c>
    </row>
    <row r="19" spans="1:5" x14ac:dyDescent="0.25">
      <c r="A19">
        <f t="shared" si="0"/>
        <v>18</v>
      </c>
      <c r="E19">
        <f t="shared" si="1"/>
        <v>18</v>
      </c>
    </row>
    <row r="20" spans="1:5" x14ac:dyDescent="0.25">
      <c r="A20">
        <f t="shared" si="0"/>
        <v>19</v>
      </c>
      <c r="E20">
        <f t="shared" si="1"/>
        <v>19</v>
      </c>
    </row>
    <row r="21" spans="1:5" x14ac:dyDescent="0.25">
      <c r="A21">
        <f t="shared" si="0"/>
        <v>20</v>
      </c>
      <c r="E21">
        <f t="shared" si="1"/>
        <v>20</v>
      </c>
    </row>
    <row r="22" spans="1:5" x14ac:dyDescent="0.25">
      <c r="A22">
        <f t="shared" si="0"/>
        <v>21</v>
      </c>
      <c r="E22">
        <f t="shared" si="1"/>
        <v>21</v>
      </c>
    </row>
    <row r="23" spans="1:5" x14ac:dyDescent="0.25">
      <c r="A23">
        <f t="shared" si="0"/>
        <v>22</v>
      </c>
      <c r="E23">
        <f t="shared" si="1"/>
        <v>22</v>
      </c>
    </row>
    <row r="24" spans="1:5" x14ac:dyDescent="0.25">
      <c r="A24">
        <f t="shared" si="0"/>
        <v>23</v>
      </c>
      <c r="E24">
        <f t="shared" si="1"/>
        <v>23</v>
      </c>
    </row>
    <row r="25" spans="1:5" x14ac:dyDescent="0.25">
      <c r="A25">
        <f t="shared" si="0"/>
        <v>24</v>
      </c>
      <c r="E25">
        <f t="shared" si="1"/>
        <v>24</v>
      </c>
    </row>
    <row r="26" spans="1:5" x14ac:dyDescent="0.25">
      <c r="A26">
        <f t="shared" si="0"/>
        <v>25</v>
      </c>
      <c r="E26">
        <f t="shared" si="1"/>
        <v>25</v>
      </c>
    </row>
    <row r="27" spans="1:5" x14ac:dyDescent="0.25">
      <c r="A27">
        <f t="shared" si="0"/>
        <v>26</v>
      </c>
      <c r="E27">
        <f t="shared" si="1"/>
        <v>26</v>
      </c>
    </row>
    <row r="28" spans="1:5" x14ac:dyDescent="0.25">
      <c r="A28">
        <f t="shared" si="0"/>
        <v>27</v>
      </c>
      <c r="E28">
        <f t="shared" si="1"/>
        <v>27</v>
      </c>
    </row>
    <row r="29" spans="1:5" x14ac:dyDescent="0.25">
      <c r="A29">
        <f t="shared" si="0"/>
        <v>28</v>
      </c>
      <c r="E29">
        <f t="shared" si="1"/>
        <v>28</v>
      </c>
    </row>
    <row r="30" spans="1:5" x14ac:dyDescent="0.25">
      <c r="A30">
        <f t="shared" si="0"/>
        <v>29</v>
      </c>
      <c r="E30">
        <f t="shared" si="1"/>
        <v>29</v>
      </c>
    </row>
    <row r="31" spans="1:5" x14ac:dyDescent="0.25">
      <c r="A31">
        <f t="shared" si="0"/>
        <v>30</v>
      </c>
      <c r="E31">
        <f t="shared" si="1"/>
        <v>30</v>
      </c>
    </row>
    <row r="32" spans="1:5" x14ac:dyDescent="0.25">
      <c r="A32">
        <f t="shared" si="0"/>
        <v>31</v>
      </c>
      <c r="E32">
        <f>E31+1</f>
        <v>31</v>
      </c>
    </row>
    <row r="33" spans="1:1" x14ac:dyDescent="0.25">
      <c r="A33">
        <f t="shared" si="0"/>
        <v>32</v>
      </c>
    </row>
    <row r="34" spans="1:1" x14ac:dyDescent="0.25">
      <c r="A34">
        <f t="shared" si="0"/>
        <v>33</v>
      </c>
    </row>
    <row r="35" spans="1:1" x14ac:dyDescent="0.25">
      <c r="A35">
        <f t="shared" si="0"/>
        <v>34</v>
      </c>
    </row>
    <row r="36" spans="1:1" x14ac:dyDescent="0.25">
      <c r="A36">
        <f t="shared" si="0"/>
        <v>35</v>
      </c>
    </row>
    <row r="37" spans="1:1" x14ac:dyDescent="0.25">
      <c r="A37">
        <f t="shared" si="0"/>
        <v>36</v>
      </c>
    </row>
    <row r="38" spans="1:1" x14ac:dyDescent="0.25">
      <c r="A38">
        <f t="shared" si="0"/>
        <v>37</v>
      </c>
    </row>
    <row r="39" spans="1:1" x14ac:dyDescent="0.25">
      <c r="A39">
        <f t="shared" si="0"/>
        <v>38</v>
      </c>
    </row>
    <row r="40" spans="1:1" x14ac:dyDescent="0.25">
      <c r="A40">
        <f t="shared" si="0"/>
        <v>39</v>
      </c>
    </row>
    <row r="41" spans="1:1" x14ac:dyDescent="0.25">
      <c r="A41">
        <f t="shared" si="0"/>
        <v>40</v>
      </c>
    </row>
    <row r="42" spans="1:1" x14ac:dyDescent="0.25">
      <c r="A42">
        <f t="shared" si="0"/>
        <v>41</v>
      </c>
    </row>
    <row r="43" spans="1:1" x14ac:dyDescent="0.25">
      <c r="A43">
        <f t="shared" si="0"/>
        <v>42</v>
      </c>
    </row>
    <row r="44" spans="1:1" x14ac:dyDescent="0.25">
      <c r="A44">
        <f t="shared" si="0"/>
        <v>43</v>
      </c>
    </row>
    <row r="45" spans="1:1" x14ac:dyDescent="0.25">
      <c r="A45">
        <f t="shared" si="0"/>
        <v>44</v>
      </c>
    </row>
    <row r="46" spans="1:1" x14ac:dyDescent="0.25">
      <c r="A46">
        <f t="shared" si="0"/>
        <v>45</v>
      </c>
    </row>
    <row r="47" spans="1:1" x14ac:dyDescent="0.25">
      <c r="A47">
        <f t="shared" si="0"/>
        <v>46</v>
      </c>
    </row>
    <row r="48" spans="1:1" x14ac:dyDescent="0.25">
      <c r="A48">
        <f t="shared" si="0"/>
        <v>47</v>
      </c>
    </row>
    <row r="49" spans="1:1" x14ac:dyDescent="0.25">
      <c r="A49">
        <f t="shared" si="0"/>
        <v>48</v>
      </c>
    </row>
    <row r="50" spans="1:1" x14ac:dyDescent="0.25">
      <c r="A50">
        <f t="shared" si="0"/>
        <v>49</v>
      </c>
    </row>
    <row r="51" spans="1:1" x14ac:dyDescent="0.25">
      <c r="A51">
        <f t="shared" si="0"/>
        <v>50</v>
      </c>
    </row>
    <row r="52" spans="1:1" x14ac:dyDescent="0.25">
      <c r="A52">
        <f t="shared" si="0"/>
        <v>51</v>
      </c>
    </row>
    <row r="53" spans="1:1" x14ac:dyDescent="0.25">
      <c r="A53">
        <f t="shared" si="0"/>
        <v>52</v>
      </c>
    </row>
    <row r="54" spans="1:1" x14ac:dyDescent="0.25">
      <c r="A54">
        <f t="shared" si="0"/>
        <v>53</v>
      </c>
    </row>
    <row r="55" spans="1:1" x14ac:dyDescent="0.25">
      <c r="A55">
        <f t="shared" si="0"/>
        <v>54</v>
      </c>
    </row>
    <row r="56" spans="1:1" x14ac:dyDescent="0.25">
      <c r="A56">
        <f t="shared" si="0"/>
        <v>55</v>
      </c>
    </row>
    <row r="57" spans="1:1" x14ac:dyDescent="0.25">
      <c r="A57">
        <f t="shared" si="0"/>
        <v>56</v>
      </c>
    </row>
    <row r="58" spans="1:1" x14ac:dyDescent="0.25">
      <c r="A58">
        <f t="shared" si="0"/>
        <v>57</v>
      </c>
    </row>
    <row r="59" spans="1:1" x14ac:dyDescent="0.25">
      <c r="A59">
        <f t="shared" si="0"/>
        <v>58</v>
      </c>
    </row>
    <row r="60" spans="1:1" x14ac:dyDescent="0.25">
      <c r="A60">
        <f t="shared" si="0"/>
        <v>59</v>
      </c>
    </row>
    <row r="61" spans="1:1" x14ac:dyDescent="0.25">
      <c r="A61">
        <f t="shared" si="0"/>
        <v>60</v>
      </c>
    </row>
    <row r="62" spans="1:1" x14ac:dyDescent="0.25">
      <c r="A62">
        <f t="shared" si="0"/>
        <v>61</v>
      </c>
    </row>
    <row r="63" spans="1:1" x14ac:dyDescent="0.25">
      <c r="A63">
        <f t="shared" si="0"/>
        <v>62</v>
      </c>
    </row>
    <row r="64" spans="1:1" x14ac:dyDescent="0.25">
      <c r="A64">
        <f t="shared" si="0"/>
        <v>63</v>
      </c>
    </row>
    <row r="65" spans="1:1" x14ac:dyDescent="0.25">
      <c r="A65">
        <f t="shared" si="0"/>
        <v>64</v>
      </c>
    </row>
    <row r="66" spans="1:1" x14ac:dyDescent="0.25">
      <c r="A66">
        <f t="shared" ref="A66:A129" si="2">A65+1</f>
        <v>65</v>
      </c>
    </row>
    <row r="67" spans="1:1" x14ac:dyDescent="0.25">
      <c r="A67">
        <f t="shared" si="2"/>
        <v>66</v>
      </c>
    </row>
    <row r="68" spans="1:1" x14ac:dyDescent="0.25">
      <c r="A68">
        <f t="shared" si="2"/>
        <v>67</v>
      </c>
    </row>
    <row r="69" spans="1:1" x14ac:dyDescent="0.25">
      <c r="A69">
        <f t="shared" si="2"/>
        <v>68</v>
      </c>
    </row>
    <row r="70" spans="1:1" x14ac:dyDescent="0.25">
      <c r="A70">
        <f t="shared" si="2"/>
        <v>69</v>
      </c>
    </row>
    <row r="71" spans="1:1" x14ac:dyDescent="0.25">
      <c r="A71">
        <f t="shared" si="2"/>
        <v>70</v>
      </c>
    </row>
    <row r="72" spans="1:1" x14ac:dyDescent="0.25">
      <c r="A72">
        <f t="shared" si="2"/>
        <v>71</v>
      </c>
    </row>
    <row r="73" spans="1:1" x14ac:dyDescent="0.25">
      <c r="A73">
        <f t="shared" si="2"/>
        <v>72</v>
      </c>
    </row>
    <row r="74" spans="1:1" x14ac:dyDescent="0.25">
      <c r="A74">
        <f t="shared" si="2"/>
        <v>73</v>
      </c>
    </row>
    <row r="75" spans="1:1" x14ac:dyDescent="0.25">
      <c r="A75">
        <f t="shared" si="2"/>
        <v>74</v>
      </c>
    </row>
    <row r="76" spans="1:1" x14ac:dyDescent="0.25">
      <c r="A76">
        <f t="shared" si="2"/>
        <v>75</v>
      </c>
    </row>
    <row r="77" spans="1:1" x14ac:dyDescent="0.25">
      <c r="A77">
        <f t="shared" si="2"/>
        <v>76</v>
      </c>
    </row>
    <row r="78" spans="1:1" x14ac:dyDescent="0.25">
      <c r="A78">
        <f t="shared" si="2"/>
        <v>77</v>
      </c>
    </row>
    <row r="79" spans="1:1" x14ac:dyDescent="0.25">
      <c r="A79">
        <f t="shared" si="2"/>
        <v>78</v>
      </c>
    </row>
    <row r="80" spans="1:1" x14ac:dyDescent="0.25">
      <c r="A80">
        <f t="shared" si="2"/>
        <v>79</v>
      </c>
    </row>
    <row r="81" spans="1:1" x14ac:dyDescent="0.25">
      <c r="A81">
        <f t="shared" si="2"/>
        <v>80</v>
      </c>
    </row>
    <row r="82" spans="1:1" x14ac:dyDescent="0.25">
      <c r="A82">
        <f t="shared" si="2"/>
        <v>81</v>
      </c>
    </row>
    <row r="83" spans="1:1" x14ac:dyDescent="0.25">
      <c r="A83">
        <f t="shared" si="2"/>
        <v>82</v>
      </c>
    </row>
    <row r="84" spans="1:1" x14ac:dyDescent="0.25">
      <c r="A84">
        <f t="shared" si="2"/>
        <v>83</v>
      </c>
    </row>
    <row r="85" spans="1:1" x14ac:dyDescent="0.25">
      <c r="A85">
        <f t="shared" si="2"/>
        <v>84</v>
      </c>
    </row>
    <row r="86" spans="1:1" x14ac:dyDescent="0.25">
      <c r="A86">
        <f t="shared" si="2"/>
        <v>85</v>
      </c>
    </row>
    <row r="87" spans="1:1" x14ac:dyDescent="0.25">
      <c r="A87">
        <f t="shared" si="2"/>
        <v>86</v>
      </c>
    </row>
    <row r="88" spans="1:1" x14ac:dyDescent="0.25">
      <c r="A88">
        <f t="shared" si="2"/>
        <v>87</v>
      </c>
    </row>
    <row r="89" spans="1:1" x14ac:dyDescent="0.25">
      <c r="A89">
        <f t="shared" si="2"/>
        <v>88</v>
      </c>
    </row>
    <row r="90" spans="1:1" x14ac:dyDescent="0.25">
      <c r="A90">
        <f t="shared" si="2"/>
        <v>89</v>
      </c>
    </row>
    <row r="91" spans="1:1" x14ac:dyDescent="0.25">
      <c r="A91">
        <f t="shared" si="2"/>
        <v>90</v>
      </c>
    </row>
    <row r="92" spans="1:1" x14ac:dyDescent="0.25">
      <c r="A92">
        <f t="shared" si="2"/>
        <v>91</v>
      </c>
    </row>
    <row r="93" spans="1:1" x14ac:dyDescent="0.25">
      <c r="A93">
        <f t="shared" si="2"/>
        <v>92</v>
      </c>
    </row>
    <row r="94" spans="1:1" x14ac:dyDescent="0.25">
      <c r="A94">
        <f t="shared" si="2"/>
        <v>93</v>
      </c>
    </row>
    <row r="95" spans="1:1" x14ac:dyDescent="0.25">
      <c r="A95">
        <f t="shared" si="2"/>
        <v>94</v>
      </c>
    </row>
    <row r="96" spans="1:1" x14ac:dyDescent="0.25">
      <c r="A96">
        <f t="shared" si="2"/>
        <v>95</v>
      </c>
    </row>
    <row r="97" spans="1:1" x14ac:dyDescent="0.25">
      <c r="A97">
        <f t="shared" si="2"/>
        <v>96</v>
      </c>
    </row>
    <row r="98" spans="1:1" x14ac:dyDescent="0.25">
      <c r="A98">
        <f t="shared" si="2"/>
        <v>97</v>
      </c>
    </row>
    <row r="99" spans="1:1" x14ac:dyDescent="0.25">
      <c r="A99">
        <f t="shared" si="2"/>
        <v>98</v>
      </c>
    </row>
    <row r="100" spans="1:1" x14ac:dyDescent="0.25">
      <c r="A100">
        <f t="shared" si="2"/>
        <v>99</v>
      </c>
    </row>
    <row r="101" spans="1:1" x14ac:dyDescent="0.25">
      <c r="A101">
        <f t="shared" si="2"/>
        <v>100</v>
      </c>
    </row>
    <row r="102" spans="1:1" x14ac:dyDescent="0.25">
      <c r="A102">
        <f t="shared" si="2"/>
        <v>101</v>
      </c>
    </row>
    <row r="103" spans="1:1" x14ac:dyDescent="0.25">
      <c r="A103">
        <f t="shared" si="2"/>
        <v>102</v>
      </c>
    </row>
    <row r="104" spans="1:1" x14ac:dyDescent="0.25">
      <c r="A104">
        <f t="shared" si="2"/>
        <v>103</v>
      </c>
    </row>
    <row r="105" spans="1:1" x14ac:dyDescent="0.25">
      <c r="A105">
        <f t="shared" si="2"/>
        <v>104</v>
      </c>
    </row>
    <row r="106" spans="1:1" x14ac:dyDescent="0.25">
      <c r="A106">
        <f t="shared" si="2"/>
        <v>105</v>
      </c>
    </row>
    <row r="107" spans="1:1" x14ac:dyDescent="0.25">
      <c r="A107">
        <f t="shared" si="2"/>
        <v>106</v>
      </c>
    </row>
    <row r="108" spans="1:1" x14ac:dyDescent="0.25">
      <c r="A108">
        <f t="shared" si="2"/>
        <v>107</v>
      </c>
    </row>
    <row r="109" spans="1:1" x14ac:dyDescent="0.25">
      <c r="A109">
        <f t="shared" si="2"/>
        <v>108</v>
      </c>
    </row>
    <row r="110" spans="1:1" x14ac:dyDescent="0.25">
      <c r="A110">
        <f t="shared" si="2"/>
        <v>109</v>
      </c>
    </row>
    <row r="111" spans="1:1" x14ac:dyDescent="0.25">
      <c r="A111">
        <f t="shared" si="2"/>
        <v>110</v>
      </c>
    </row>
    <row r="112" spans="1:1" x14ac:dyDescent="0.25">
      <c r="A112">
        <f t="shared" si="2"/>
        <v>111</v>
      </c>
    </row>
    <row r="113" spans="1:1" x14ac:dyDescent="0.25">
      <c r="A113">
        <f t="shared" si="2"/>
        <v>112</v>
      </c>
    </row>
    <row r="114" spans="1:1" x14ac:dyDescent="0.25">
      <c r="A114">
        <f t="shared" si="2"/>
        <v>113</v>
      </c>
    </row>
    <row r="115" spans="1:1" x14ac:dyDescent="0.25">
      <c r="A115">
        <f t="shared" si="2"/>
        <v>114</v>
      </c>
    </row>
    <row r="116" spans="1:1" x14ac:dyDescent="0.25">
      <c r="A116">
        <f t="shared" si="2"/>
        <v>115</v>
      </c>
    </row>
    <row r="117" spans="1:1" x14ac:dyDescent="0.25">
      <c r="A117">
        <f t="shared" si="2"/>
        <v>116</v>
      </c>
    </row>
    <row r="118" spans="1:1" x14ac:dyDescent="0.25">
      <c r="A118">
        <f t="shared" si="2"/>
        <v>117</v>
      </c>
    </row>
    <row r="119" spans="1:1" x14ac:dyDescent="0.25">
      <c r="A119">
        <f t="shared" si="2"/>
        <v>118</v>
      </c>
    </row>
    <row r="120" spans="1:1" x14ac:dyDescent="0.25">
      <c r="A120">
        <f t="shared" si="2"/>
        <v>119</v>
      </c>
    </row>
    <row r="121" spans="1:1" x14ac:dyDescent="0.25">
      <c r="A121">
        <f t="shared" si="2"/>
        <v>120</v>
      </c>
    </row>
    <row r="122" spans="1:1" x14ac:dyDescent="0.25">
      <c r="A122">
        <f t="shared" si="2"/>
        <v>121</v>
      </c>
    </row>
    <row r="123" spans="1:1" x14ac:dyDescent="0.25">
      <c r="A123">
        <f t="shared" si="2"/>
        <v>122</v>
      </c>
    </row>
    <row r="124" spans="1:1" x14ac:dyDescent="0.25">
      <c r="A124">
        <f t="shared" si="2"/>
        <v>123</v>
      </c>
    </row>
    <row r="125" spans="1:1" x14ac:dyDescent="0.25">
      <c r="A125">
        <f t="shared" si="2"/>
        <v>124</v>
      </c>
    </row>
    <row r="126" spans="1:1" x14ac:dyDescent="0.25">
      <c r="A126">
        <f t="shared" si="2"/>
        <v>125</v>
      </c>
    </row>
    <row r="127" spans="1:1" x14ac:dyDescent="0.25">
      <c r="A127">
        <f t="shared" si="2"/>
        <v>126</v>
      </c>
    </row>
    <row r="128" spans="1:1" x14ac:dyDescent="0.25">
      <c r="A128">
        <f t="shared" si="2"/>
        <v>127</v>
      </c>
    </row>
    <row r="129" spans="1:1" x14ac:dyDescent="0.25">
      <c r="A129">
        <f t="shared" si="2"/>
        <v>128</v>
      </c>
    </row>
    <row r="130" spans="1:1" x14ac:dyDescent="0.25">
      <c r="A130">
        <f t="shared" ref="A130:A193" si="3">A129+1</f>
        <v>129</v>
      </c>
    </row>
    <row r="131" spans="1:1" x14ac:dyDescent="0.25">
      <c r="A131">
        <f t="shared" si="3"/>
        <v>130</v>
      </c>
    </row>
    <row r="132" spans="1:1" x14ac:dyDescent="0.25">
      <c r="A132">
        <f t="shared" si="3"/>
        <v>131</v>
      </c>
    </row>
    <row r="133" spans="1:1" x14ac:dyDescent="0.25">
      <c r="A133">
        <f t="shared" si="3"/>
        <v>132</v>
      </c>
    </row>
    <row r="134" spans="1:1" x14ac:dyDescent="0.25">
      <c r="A134">
        <f t="shared" si="3"/>
        <v>133</v>
      </c>
    </row>
    <row r="135" spans="1:1" x14ac:dyDescent="0.25">
      <c r="A135">
        <f t="shared" si="3"/>
        <v>134</v>
      </c>
    </row>
    <row r="136" spans="1:1" x14ac:dyDescent="0.25">
      <c r="A136">
        <f t="shared" si="3"/>
        <v>135</v>
      </c>
    </row>
    <row r="137" spans="1:1" x14ac:dyDescent="0.25">
      <c r="A137">
        <f t="shared" si="3"/>
        <v>136</v>
      </c>
    </row>
    <row r="138" spans="1:1" x14ac:dyDescent="0.25">
      <c r="A138">
        <f t="shared" si="3"/>
        <v>137</v>
      </c>
    </row>
    <row r="139" spans="1:1" x14ac:dyDescent="0.25">
      <c r="A139">
        <f t="shared" si="3"/>
        <v>138</v>
      </c>
    </row>
    <row r="140" spans="1:1" x14ac:dyDescent="0.25">
      <c r="A140">
        <f t="shared" si="3"/>
        <v>139</v>
      </c>
    </row>
    <row r="141" spans="1:1" x14ac:dyDescent="0.25">
      <c r="A141">
        <f t="shared" si="3"/>
        <v>140</v>
      </c>
    </row>
    <row r="142" spans="1:1" x14ac:dyDescent="0.25">
      <c r="A142">
        <f t="shared" si="3"/>
        <v>141</v>
      </c>
    </row>
    <row r="143" spans="1:1" x14ac:dyDescent="0.25">
      <c r="A143">
        <f t="shared" si="3"/>
        <v>142</v>
      </c>
    </row>
    <row r="144" spans="1:1" x14ac:dyDescent="0.25">
      <c r="A144">
        <f t="shared" si="3"/>
        <v>143</v>
      </c>
    </row>
    <row r="145" spans="1:1" x14ac:dyDescent="0.25">
      <c r="A145">
        <f t="shared" si="3"/>
        <v>144</v>
      </c>
    </row>
    <row r="146" spans="1:1" x14ac:dyDescent="0.25">
      <c r="A146">
        <f t="shared" si="3"/>
        <v>145</v>
      </c>
    </row>
    <row r="147" spans="1:1" x14ac:dyDescent="0.25">
      <c r="A147">
        <f t="shared" si="3"/>
        <v>146</v>
      </c>
    </row>
    <row r="148" spans="1:1" x14ac:dyDescent="0.25">
      <c r="A148">
        <f t="shared" si="3"/>
        <v>147</v>
      </c>
    </row>
    <row r="149" spans="1:1" x14ac:dyDescent="0.25">
      <c r="A149">
        <f t="shared" si="3"/>
        <v>148</v>
      </c>
    </row>
    <row r="150" spans="1:1" x14ac:dyDescent="0.25">
      <c r="A150">
        <f t="shared" si="3"/>
        <v>149</v>
      </c>
    </row>
    <row r="151" spans="1:1" x14ac:dyDescent="0.25">
      <c r="A151">
        <f t="shared" si="3"/>
        <v>150</v>
      </c>
    </row>
    <row r="152" spans="1:1" x14ac:dyDescent="0.25">
      <c r="A152">
        <f t="shared" si="3"/>
        <v>151</v>
      </c>
    </row>
    <row r="153" spans="1:1" x14ac:dyDescent="0.25">
      <c r="A153">
        <f t="shared" si="3"/>
        <v>152</v>
      </c>
    </row>
    <row r="154" spans="1:1" x14ac:dyDescent="0.25">
      <c r="A154">
        <f t="shared" si="3"/>
        <v>153</v>
      </c>
    </row>
    <row r="155" spans="1:1" x14ac:dyDescent="0.25">
      <c r="A155">
        <f t="shared" si="3"/>
        <v>154</v>
      </c>
    </row>
    <row r="156" spans="1:1" x14ac:dyDescent="0.25">
      <c r="A156">
        <f t="shared" si="3"/>
        <v>155</v>
      </c>
    </row>
    <row r="157" spans="1:1" x14ac:dyDescent="0.25">
      <c r="A157">
        <f t="shared" si="3"/>
        <v>156</v>
      </c>
    </row>
    <row r="158" spans="1:1" x14ac:dyDescent="0.25">
      <c r="A158">
        <f t="shared" si="3"/>
        <v>157</v>
      </c>
    </row>
    <row r="159" spans="1:1" x14ac:dyDescent="0.25">
      <c r="A159">
        <f t="shared" si="3"/>
        <v>158</v>
      </c>
    </row>
    <row r="160" spans="1:1" x14ac:dyDescent="0.25">
      <c r="A160">
        <f t="shared" si="3"/>
        <v>159</v>
      </c>
    </row>
    <row r="161" spans="1:1" x14ac:dyDescent="0.25">
      <c r="A161">
        <f t="shared" si="3"/>
        <v>160</v>
      </c>
    </row>
    <row r="162" spans="1:1" x14ac:dyDescent="0.25">
      <c r="A162">
        <f t="shared" si="3"/>
        <v>161</v>
      </c>
    </row>
    <row r="163" spans="1:1" x14ac:dyDescent="0.25">
      <c r="A163">
        <f t="shared" si="3"/>
        <v>162</v>
      </c>
    </row>
    <row r="164" spans="1:1" x14ac:dyDescent="0.25">
      <c r="A164">
        <f t="shared" si="3"/>
        <v>163</v>
      </c>
    </row>
    <row r="165" spans="1:1" x14ac:dyDescent="0.25">
      <c r="A165">
        <f t="shared" si="3"/>
        <v>164</v>
      </c>
    </row>
    <row r="166" spans="1:1" x14ac:dyDescent="0.25">
      <c r="A166">
        <f t="shared" si="3"/>
        <v>165</v>
      </c>
    </row>
    <row r="167" spans="1:1" x14ac:dyDescent="0.25">
      <c r="A167">
        <f t="shared" si="3"/>
        <v>166</v>
      </c>
    </row>
    <row r="168" spans="1:1" x14ac:dyDescent="0.25">
      <c r="A168">
        <f t="shared" si="3"/>
        <v>167</v>
      </c>
    </row>
    <row r="169" spans="1:1" x14ac:dyDescent="0.25">
      <c r="A169">
        <f t="shared" si="3"/>
        <v>168</v>
      </c>
    </row>
    <row r="170" spans="1:1" x14ac:dyDescent="0.25">
      <c r="A170">
        <f t="shared" si="3"/>
        <v>169</v>
      </c>
    </row>
    <row r="171" spans="1:1" x14ac:dyDescent="0.25">
      <c r="A171">
        <f t="shared" si="3"/>
        <v>170</v>
      </c>
    </row>
    <row r="172" spans="1:1" x14ac:dyDescent="0.25">
      <c r="A172">
        <f t="shared" si="3"/>
        <v>171</v>
      </c>
    </row>
    <row r="173" spans="1:1" x14ac:dyDescent="0.25">
      <c r="A173">
        <f t="shared" si="3"/>
        <v>172</v>
      </c>
    </row>
    <row r="174" spans="1:1" x14ac:dyDescent="0.25">
      <c r="A174">
        <f t="shared" si="3"/>
        <v>173</v>
      </c>
    </row>
    <row r="175" spans="1:1" x14ac:dyDescent="0.25">
      <c r="A175">
        <f t="shared" si="3"/>
        <v>174</v>
      </c>
    </row>
    <row r="176" spans="1:1" x14ac:dyDescent="0.25">
      <c r="A176">
        <f t="shared" si="3"/>
        <v>175</v>
      </c>
    </row>
    <row r="177" spans="1:1" x14ac:dyDescent="0.25">
      <c r="A177">
        <f t="shared" si="3"/>
        <v>176</v>
      </c>
    </row>
    <row r="178" spans="1:1" x14ac:dyDescent="0.25">
      <c r="A178">
        <f t="shared" si="3"/>
        <v>177</v>
      </c>
    </row>
    <row r="179" spans="1:1" x14ac:dyDescent="0.25">
      <c r="A179">
        <f t="shared" si="3"/>
        <v>178</v>
      </c>
    </row>
    <row r="180" spans="1:1" x14ac:dyDescent="0.25">
      <c r="A180">
        <f t="shared" si="3"/>
        <v>179</v>
      </c>
    </row>
    <row r="181" spans="1:1" x14ac:dyDescent="0.25">
      <c r="A181">
        <f t="shared" si="3"/>
        <v>180</v>
      </c>
    </row>
    <row r="182" spans="1:1" x14ac:dyDescent="0.25">
      <c r="A182">
        <f t="shared" si="3"/>
        <v>181</v>
      </c>
    </row>
    <row r="183" spans="1:1" x14ac:dyDescent="0.25">
      <c r="A183">
        <f t="shared" si="3"/>
        <v>182</v>
      </c>
    </row>
    <row r="184" spans="1:1" x14ac:dyDescent="0.25">
      <c r="A184">
        <f t="shared" si="3"/>
        <v>183</v>
      </c>
    </row>
    <row r="185" spans="1:1" x14ac:dyDescent="0.25">
      <c r="A185">
        <f t="shared" si="3"/>
        <v>184</v>
      </c>
    </row>
    <row r="186" spans="1:1" x14ac:dyDescent="0.25">
      <c r="A186">
        <f t="shared" si="3"/>
        <v>185</v>
      </c>
    </row>
    <row r="187" spans="1:1" x14ac:dyDescent="0.25">
      <c r="A187">
        <f t="shared" si="3"/>
        <v>186</v>
      </c>
    </row>
    <row r="188" spans="1:1" x14ac:dyDescent="0.25">
      <c r="A188">
        <f t="shared" si="3"/>
        <v>187</v>
      </c>
    </row>
    <row r="189" spans="1:1" x14ac:dyDescent="0.25">
      <c r="A189">
        <f t="shared" si="3"/>
        <v>188</v>
      </c>
    </row>
    <row r="190" spans="1:1" x14ac:dyDescent="0.25">
      <c r="A190">
        <f t="shared" si="3"/>
        <v>189</v>
      </c>
    </row>
    <row r="191" spans="1:1" x14ac:dyDescent="0.25">
      <c r="A191">
        <f t="shared" si="3"/>
        <v>190</v>
      </c>
    </row>
    <row r="192" spans="1:1" x14ac:dyDescent="0.25">
      <c r="A192">
        <f t="shared" si="3"/>
        <v>191</v>
      </c>
    </row>
    <row r="193" spans="1:1" x14ac:dyDescent="0.25">
      <c r="A193">
        <f t="shared" si="3"/>
        <v>192</v>
      </c>
    </row>
    <row r="194" spans="1:1" x14ac:dyDescent="0.25">
      <c r="A194">
        <f t="shared" ref="A194:A257" si="4">A193+1</f>
        <v>193</v>
      </c>
    </row>
    <row r="195" spans="1:1" x14ac:dyDescent="0.25">
      <c r="A195">
        <f t="shared" si="4"/>
        <v>194</v>
      </c>
    </row>
    <row r="196" spans="1:1" x14ac:dyDescent="0.25">
      <c r="A196">
        <f t="shared" si="4"/>
        <v>195</v>
      </c>
    </row>
    <row r="197" spans="1:1" x14ac:dyDescent="0.25">
      <c r="A197">
        <f t="shared" si="4"/>
        <v>196</v>
      </c>
    </row>
    <row r="198" spans="1:1" x14ac:dyDescent="0.25">
      <c r="A198">
        <f t="shared" si="4"/>
        <v>197</v>
      </c>
    </row>
    <row r="199" spans="1:1" x14ac:dyDescent="0.25">
      <c r="A199">
        <f t="shared" si="4"/>
        <v>198</v>
      </c>
    </row>
    <row r="200" spans="1:1" x14ac:dyDescent="0.25">
      <c r="A200">
        <f t="shared" si="4"/>
        <v>199</v>
      </c>
    </row>
    <row r="201" spans="1:1" x14ac:dyDescent="0.25">
      <c r="A201">
        <f t="shared" si="4"/>
        <v>200</v>
      </c>
    </row>
    <row r="202" spans="1:1" x14ac:dyDescent="0.25">
      <c r="A202">
        <f t="shared" si="4"/>
        <v>201</v>
      </c>
    </row>
    <row r="203" spans="1:1" x14ac:dyDescent="0.25">
      <c r="A203">
        <f t="shared" si="4"/>
        <v>202</v>
      </c>
    </row>
    <row r="204" spans="1:1" x14ac:dyDescent="0.25">
      <c r="A204">
        <f t="shared" si="4"/>
        <v>203</v>
      </c>
    </row>
    <row r="205" spans="1:1" x14ac:dyDescent="0.25">
      <c r="A205">
        <f t="shared" si="4"/>
        <v>204</v>
      </c>
    </row>
    <row r="206" spans="1:1" x14ac:dyDescent="0.25">
      <c r="A206">
        <f t="shared" si="4"/>
        <v>205</v>
      </c>
    </row>
    <row r="207" spans="1:1" x14ac:dyDescent="0.25">
      <c r="A207">
        <f t="shared" si="4"/>
        <v>206</v>
      </c>
    </row>
    <row r="208" spans="1:1" x14ac:dyDescent="0.25">
      <c r="A208">
        <f t="shared" si="4"/>
        <v>207</v>
      </c>
    </row>
    <row r="209" spans="1:1" x14ac:dyDescent="0.25">
      <c r="A209">
        <f t="shared" si="4"/>
        <v>208</v>
      </c>
    </row>
    <row r="210" spans="1:1" x14ac:dyDescent="0.25">
      <c r="A210">
        <f t="shared" si="4"/>
        <v>209</v>
      </c>
    </row>
    <row r="211" spans="1:1" x14ac:dyDescent="0.25">
      <c r="A211">
        <f t="shared" si="4"/>
        <v>210</v>
      </c>
    </row>
    <row r="212" spans="1:1" x14ac:dyDescent="0.25">
      <c r="A212">
        <f t="shared" si="4"/>
        <v>211</v>
      </c>
    </row>
    <row r="213" spans="1:1" x14ac:dyDescent="0.25">
      <c r="A213">
        <f t="shared" si="4"/>
        <v>212</v>
      </c>
    </row>
    <row r="214" spans="1:1" x14ac:dyDescent="0.25">
      <c r="A214">
        <f t="shared" si="4"/>
        <v>213</v>
      </c>
    </row>
    <row r="215" spans="1:1" x14ac:dyDescent="0.25">
      <c r="A215">
        <f t="shared" si="4"/>
        <v>214</v>
      </c>
    </row>
    <row r="216" spans="1:1" x14ac:dyDescent="0.25">
      <c r="A216">
        <f t="shared" si="4"/>
        <v>215</v>
      </c>
    </row>
    <row r="217" spans="1:1" x14ac:dyDescent="0.25">
      <c r="A217">
        <f t="shared" si="4"/>
        <v>216</v>
      </c>
    </row>
    <row r="218" spans="1:1" x14ac:dyDescent="0.25">
      <c r="A218">
        <f t="shared" si="4"/>
        <v>217</v>
      </c>
    </row>
    <row r="219" spans="1:1" x14ac:dyDescent="0.25">
      <c r="A219">
        <f t="shared" si="4"/>
        <v>218</v>
      </c>
    </row>
    <row r="220" spans="1:1" x14ac:dyDescent="0.25">
      <c r="A220">
        <f t="shared" si="4"/>
        <v>219</v>
      </c>
    </row>
    <row r="221" spans="1:1" x14ac:dyDescent="0.25">
      <c r="A221">
        <f t="shared" si="4"/>
        <v>220</v>
      </c>
    </row>
    <row r="222" spans="1:1" x14ac:dyDescent="0.25">
      <c r="A222">
        <f t="shared" si="4"/>
        <v>221</v>
      </c>
    </row>
    <row r="223" spans="1:1" x14ac:dyDescent="0.25">
      <c r="A223">
        <f t="shared" si="4"/>
        <v>222</v>
      </c>
    </row>
    <row r="224" spans="1:1" x14ac:dyDescent="0.25">
      <c r="A224">
        <f t="shared" si="4"/>
        <v>223</v>
      </c>
    </row>
    <row r="225" spans="1:1" x14ac:dyDescent="0.25">
      <c r="A225">
        <f t="shared" si="4"/>
        <v>224</v>
      </c>
    </row>
    <row r="226" spans="1:1" x14ac:dyDescent="0.25">
      <c r="A226">
        <f t="shared" si="4"/>
        <v>225</v>
      </c>
    </row>
    <row r="227" spans="1:1" x14ac:dyDescent="0.25">
      <c r="A227">
        <f t="shared" si="4"/>
        <v>226</v>
      </c>
    </row>
    <row r="228" spans="1:1" x14ac:dyDescent="0.25">
      <c r="A228">
        <f t="shared" si="4"/>
        <v>227</v>
      </c>
    </row>
    <row r="229" spans="1:1" x14ac:dyDescent="0.25">
      <c r="A229">
        <f t="shared" si="4"/>
        <v>228</v>
      </c>
    </row>
    <row r="230" spans="1:1" x14ac:dyDescent="0.25">
      <c r="A230">
        <f t="shared" si="4"/>
        <v>229</v>
      </c>
    </row>
    <row r="231" spans="1:1" x14ac:dyDescent="0.25">
      <c r="A231">
        <f t="shared" si="4"/>
        <v>230</v>
      </c>
    </row>
    <row r="232" spans="1:1" x14ac:dyDescent="0.25">
      <c r="A232">
        <f t="shared" si="4"/>
        <v>231</v>
      </c>
    </row>
    <row r="233" spans="1:1" x14ac:dyDescent="0.25">
      <c r="A233">
        <f t="shared" si="4"/>
        <v>232</v>
      </c>
    </row>
    <row r="234" spans="1:1" x14ac:dyDescent="0.25">
      <c r="A234">
        <f t="shared" si="4"/>
        <v>233</v>
      </c>
    </row>
    <row r="235" spans="1:1" x14ac:dyDescent="0.25">
      <c r="A235">
        <f t="shared" si="4"/>
        <v>234</v>
      </c>
    </row>
    <row r="236" spans="1:1" x14ac:dyDescent="0.25">
      <c r="A236">
        <f t="shared" si="4"/>
        <v>235</v>
      </c>
    </row>
    <row r="237" spans="1:1" x14ac:dyDescent="0.25">
      <c r="A237">
        <f t="shared" si="4"/>
        <v>236</v>
      </c>
    </row>
    <row r="238" spans="1:1" x14ac:dyDescent="0.25">
      <c r="A238">
        <f t="shared" si="4"/>
        <v>237</v>
      </c>
    </row>
    <row r="239" spans="1:1" x14ac:dyDescent="0.25">
      <c r="A239">
        <f t="shared" si="4"/>
        <v>238</v>
      </c>
    </row>
    <row r="240" spans="1:1" x14ac:dyDescent="0.25">
      <c r="A240">
        <f t="shared" si="4"/>
        <v>239</v>
      </c>
    </row>
    <row r="241" spans="1:1" x14ac:dyDescent="0.25">
      <c r="A241">
        <f t="shared" si="4"/>
        <v>240</v>
      </c>
    </row>
    <row r="242" spans="1:1" x14ac:dyDescent="0.25">
      <c r="A242">
        <f t="shared" si="4"/>
        <v>241</v>
      </c>
    </row>
    <row r="243" spans="1:1" x14ac:dyDescent="0.25">
      <c r="A243">
        <f t="shared" si="4"/>
        <v>242</v>
      </c>
    </row>
    <row r="244" spans="1:1" x14ac:dyDescent="0.25">
      <c r="A244">
        <f t="shared" si="4"/>
        <v>243</v>
      </c>
    </row>
    <row r="245" spans="1:1" x14ac:dyDescent="0.25">
      <c r="A245">
        <f t="shared" si="4"/>
        <v>244</v>
      </c>
    </row>
    <row r="246" spans="1:1" x14ac:dyDescent="0.25">
      <c r="A246">
        <f t="shared" si="4"/>
        <v>245</v>
      </c>
    </row>
    <row r="247" spans="1:1" x14ac:dyDescent="0.25">
      <c r="A247">
        <f t="shared" si="4"/>
        <v>246</v>
      </c>
    </row>
    <row r="248" spans="1:1" x14ac:dyDescent="0.25">
      <c r="A248">
        <f t="shared" si="4"/>
        <v>247</v>
      </c>
    </row>
    <row r="249" spans="1:1" x14ac:dyDescent="0.25">
      <c r="A249">
        <f t="shared" si="4"/>
        <v>248</v>
      </c>
    </row>
    <row r="250" spans="1:1" x14ac:dyDescent="0.25">
      <c r="A250">
        <f t="shared" si="4"/>
        <v>249</v>
      </c>
    </row>
    <row r="251" spans="1:1" x14ac:dyDescent="0.25">
      <c r="A251">
        <f t="shared" si="4"/>
        <v>250</v>
      </c>
    </row>
    <row r="252" spans="1:1" x14ac:dyDescent="0.25">
      <c r="A252">
        <f t="shared" si="4"/>
        <v>251</v>
      </c>
    </row>
    <row r="253" spans="1:1" x14ac:dyDescent="0.25">
      <c r="A253">
        <f t="shared" si="4"/>
        <v>252</v>
      </c>
    </row>
    <row r="254" spans="1:1" x14ac:dyDescent="0.25">
      <c r="A254">
        <f t="shared" si="4"/>
        <v>253</v>
      </c>
    </row>
    <row r="255" spans="1:1" x14ac:dyDescent="0.25">
      <c r="A255">
        <f t="shared" si="4"/>
        <v>254</v>
      </c>
    </row>
    <row r="256" spans="1:1" x14ac:dyDescent="0.25">
      <c r="A256">
        <f t="shared" si="4"/>
        <v>255</v>
      </c>
    </row>
    <row r="257" spans="1:1" x14ac:dyDescent="0.25">
      <c r="A257">
        <f t="shared" si="4"/>
        <v>256</v>
      </c>
    </row>
    <row r="258" spans="1:1" x14ac:dyDescent="0.25">
      <c r="A258">
        <f t="shared" ref="A258:A321" si="5">A257+1</f>
        <v>257</v>
      </c>
    </row>
    <row r="259" spans="1:1" x14ac:dyDescent="0.25">
      <c r="A259">
        <f t="shared" si="5"/>
        <v>258</v>
      </c>
    </row>
    <row r="260" spans="1:1" x14ac:dyDescent="0.25">
      <c r="A260">
        <f t="shared" si="5"/>
        <v>259</v>
      </c>
    </row>
    <row r="261" spans="1:1" x14ac:dyDescent="0.25">
      <c r="A261">
        <f t="shared" si="5"/>
        <v>260</v>
      </c>
    </row>
    <row r="262" spans="1:1" x14ac:dyDescent="0.25">
      <c r="A262">
        <f t="shared" si="5"/>
        <v>261</v>
      </c>
    </row>
    <row r="263" spans="1:1" x14ac:dyDescent="0.25">
      <c r="A263">
        <f t="shared" si="5"/>
        <v>262</v>
      </c>
    </row>
    <row r="264" spans="1:1" x14ac:dyDescent="0.25">
      <c r="A264">
        <f t="shared" si="5"/>
        <v>263</v>
      </c>
    </row>
    <row r="265" spans="1:1" x14ac:dyDescent="0.25">
      <c r="A265">
        <f t="shared" si="5"/>
        <v>264</v>
      </c>
    </row>
    <row r="266" spans="1:1" x14ac:dyDescent="0.25">
      <c r="A266">
        <f t="shared" si="5"/>
        <v>265</v>
      </c>
    </row>
    <row r="267" spans="1:1" x14ac:dyDescent="0.25">
      <c r="A267">
        <f t="shared" si="5"/>
        <v>266</v>
      </c>
    </row>
    <row r="268" spans="1:1" x14ac:dyDescent="0.25">
      <c r="A268">
        <f t="shared" si="5"/>
        <v>267</v>
      </c>
    </row>
    <row r="269" spans="1:1" x14ac:dyDescent="0.25">
      <c r="A269">
        <f t="shared" si="5"/>
        <v>268</v>
      </c>
    </row>
    <row r="270" spans="1:1" x14ac:dyDescent="0.25">
      <c r="A270">
        <f t="shared" si="5"/>
        <v>269</v>
      </c>
    </row>
    <row r="271" spans="1:1" x14ac:dyDescent="0.25">
      <c r="A271">
        <f t="shared" si="5"/>
        <v>270</v>
      </c>
    </row>
    <row r="272" spans="1:1" x14ac:dyDescent="0.25">
      <c r="A272">
        <f t="shared" si="5"/>
        <v>271</v>
      </c>
    </row>
    <row r="273" spans="1:1" x14ac:dyDescent="0.25">
      <c r="A273">
        <f t="shared" si="5"/>
        <v>272</v>
      </c>
    </row>
    <row r="274" spans="1:1" x14ac:dyDescent="0.25">
      <c r="A274">
        <f t="shared" si="5"/>
        <v>273</v>
      </c>
    </row>
    <row r="275" spans="1:1" x14ac:dyDescent="0.25">
      <c r="A275">
        <f t="shared" si="5"/>
        <v>274</v>
      </c>
    </row>
    <row r="276" spans="1:1" x14ac:dyDescent="0.25">
      <c r="A276">
        <f t="shared" si="5"/>
        <v>275</v>
      </c>
    </row>
    <row r="277" spans="1:1" x14ac:dyDescent="0.25">
      <c r="A277">
        <f t="shared" si="5"/>
        <v>276</v>
      </c>
    </row>
    <row r="278" spans="1:1" x14ac:dyDescent="0.25">
      <c r="A278">
        <f t="shared" si="5"/>
        <v>277</v>
      </c>
    </row>
    <row r="279" spans="1:1" x14ac:dyDescent="0.25">
      <c r="A279">
        <f t="shared" si="5"/>
        <v>278</v>
      </c>
    </row>
    <row r="280" spans="1:1" x14ac:dyDescent="0.25">
      <c r="A280">
        <f t="shared" si="5"/>
        <v>279</v>
      </c>
    </row>
    <row r="281" spans="1:1" x14ac:dyDescent="0.25">
      <c r="A281">
        <f t="shared" si="5"/>
        <v>280</v>
      </c>
    </row>
    <row r="282" spans="1:1" x14ac:dyDescent="0.25">
      <c r="A282">
        <f t="shared" si="5"/>
        <v>281</v>
      </c>
    </row>
    <row r="283" spans="1:1" x14ac:dyDescent="0.25">
      <c r="A283">
        <f t="shared" si="5"/>
        <v>282</v>
      </c>
    </row>
    <row r="284" spans="1:1" x14ac:dyDescent="0.25">
      <c r="A284">
        <f t="shared" si="5"/>
        <v>283</v>
      </c>
    </row>
    <row r="285" spans="1:1" x14ac:dyDescent="0.25">
      <c r="A285">
        <f t="shared" si="5"/>
        <v>284</v>
      </c>
    </row>
    <row r="286" spans="1:1" x14ac:dyDescent="0.25">
      <c r="A286">
        <f t="shared" si="5"/>
        <v>285</v>
      </c>
    </row>
    <row r="287" spans="1:1" x14ac:dyDescent="0.25">
      <c r="A287">
        <f t="shared" si="5"/>
        <v>286</v>
      </c>
    </row>
    <row r="288" spans="1:1" x14ac:dyDescent="0.25">
      <c r="A288">
        <f t="shared" si="5"/>
        <v>287</v>
      </c>
    </row>
    <row r="289" spans="1:1" x14ac:dyDescent="0.25">
      <c r="A289">
        <f t="shared" si="5"/>
        <v>288</v>
      </c>
    </row>
    <row r="290" spans="1:1" x14ac:dyDescent="0.25">
      <c r="A290">
        <f t="shared" si="5"/>
        <v>289</v>
      </c>
    </row>
    <row r="291" spans="1:1" x14ac:dyDescent="0.25">
      <c r="A291">
        <f t="shared" si="5"/>
        <v>290</v>
      </c>
    </row>
    <row r="292" spans="1:1" x14ac:dyDescent="0.25">
      <c r="A292">
        <f t="shared" si="5"/>
        <v>291</v>
      </c>
    </row>
    <row r="293" spans="1:1" x14ac:dyDescent="0.25">
      <c r="A293">
        <f t="shared" si="5"/>
        <v>292</v>
      </c>
    </row>
    <row r="294" spans="1:1" x14ac:dyDescent="0.25">
      <c r="A294">
        <f t="shared" si="5"/>
        <v>293</v>
      </c>
    </row>
    <row r="295" spans="1:1" x14ac:dyDescent="0.25">
      <c r="A295">
        <f t="shared" si="5"/>
        <v>294</v>
      </c>
    </row>
    <row r="296" spans="1:1" x14ac:dyDescent="0.25">
      <c r="A296">
        <f t="shared" si="5"/>
        <v>295</v>
      </c>
    </row>
    <row r="297" spans="1:1" x14ac:dyDescent="0.25">
      <c r="A297">
        <f t="shared" si="5"/>
        <v>296</v>
      </c>
    </row>
    <row r="298" spans="1:1" x14ac:dyDescent="0.25">
      <c r="A298">
        <f t="shared" si="5"/>
        <v>297</v>
      </c>
    </row>
    <row r="299" spans="1:1" x14ac:dyDescent="0.25">
      <c r="A299">
        <f t="shared" si="5"/>
        <v>298</v>
      </c>
    </row>
    <row r="300" spans="1:1" x14ac:dyDescent="0.25">
      <c r="A300">
        <f t="shared" si="5"/>
        <v>299</v>
      </c>
    </row>
    <row r="301" spans="1:1" x14ac:dyDescent="0.25">
      <c r="A301">
        <f t="shared" si="5"/>
        <v>300</v>
      </c>
    </row>
    <row r="302" spans="1:1" x14ac:dyDescent="0.25">
      <c r="A302">
        <f t="shared" si="5"/>
        <v>301</v>
      </c>
    </row>
    <row r="303" spans="1:1" x14ac:dyDescent="0.25">
      <c r="A303">
        <f t="shared" si="5"/>
        <v>302</v>
      </c>
    </row>
    <row r="304" spans="1:1" x14ac:dyDescent="0.25">
      <c r="A304">
        <f t="shared" si="5"/>
        <v>303</v>
      </c>
    </row>
    <row r="305" spans="1:1" x14ac:dyDescent="0.25">
      <c r="A305">
        <f t="shared" si="5"/>
        <v>304</v>
      </c>
    </row>
    <row r="306" spans="1:1" x14ac:dyDescent="0.25">
      <c r="A306">
        <f t="shared" si="5"/>
        <v>305</v>
      </c>
    </row>
    <row r="307" spans="1:1" x14ac:dyDescent="0.25">
      <c r="A307">
        <f t="shared" si="5"/>
        <v>306</v>
      </c>
    </row>
    <row r="308" spans="1:1" x14ac:dyDescent="0.25">
      <c r="A308">
        <f t="shared" si="5"/>
        <v>307</v>
      </c>
    </row>
    <row r="309" spans="1:1" x14ac:dyDescent="0.25">
      <c r="A309">
        <f t="shared" si="5"/>
        <v>308</v>
      </c>
    </row>
    <row r="310" spans="1:1" x14ac:dyDescent="0.25">
      <c r="A310">
        <f t="shared" si="5"/>
        <v>309</v>
      </c>
    </row>
    <row r="311" spans="1:1" x14ac:dyDescent="0.25">
      <c r="A311">
        <f t="shared" si="5"/>
        <v>310</v>
      </c>
    </row>
    <row r="312" spans="1:1" x14ac:dyDescent="0.25">
      <c r="A312">
        <f t="shared" si="5"/>
        <v>311</v>
      </c>
    </row>
    <row r="313" spans="1:1" x14ac:dyDescent="0.25">
      <c r="A313">
        <f t="shared" si="5"/>
        <v>312</v>
      </c>
    </row>
    <row r="314" spans="1:1" x14ac:dyDescent="0.25">
      <c r="A314">
        <f t="shared" si="5"/>
        <v>313</v>
      </c>
    </row>
    <row r="315" spans="1:1" x14ac:dyDescent="0.25">
      <c r="A315">
        <f t="shared" si="5"/>
        <v>314</v>
      </c>
    </row>
    <row r="316" spans="1:1" x14ac:dyDescent="0.25">
      <c r="A316">
        <f t="shared" si="5"/>
        <v>315</v>
      </c>
    </row>
    <row r="317" spans="1:1" x14ac:dyDescent="0.25">
      <c r="A317">
        <f t="shared" si="5"/>
        <v>316</v>
      </c>
    </row>
    <row r="318" spans="1:1" x14ac:dyDescent="0.25">
      <c r="A318">
        <f t="shared" si="5"/>
        <v>317</v>
      </c>
    </row>
    <row r="319" spans="1:1" x14ac:dyDescent="0.25">
      <c r="A319">
        <f t="shared" si="5"/>
        <v>318</v>
      </c>
    </row>
    <row r="320" spans="1:1" x14ac:dyDescent="0.25">
      <c r="A320">
        <f t="shared" si="5"/>
        <v>319</v>
      </c>
    </row>
    <row r="321" spans="1:1" x14ac:dyDescent="0.25">
      <c r="A321">
        <f t="shared" si="5"/>
        <v>320</v>
      </c>
    </row>
    <row r="322" spans="1:1" x14ac:dyDescent="0.25">
      <c r="A322">
        <f t="shared" ref="A322:A385" si="6">A321+1</f>
        <v>321</v>
      </c>
    </row>
    <row r="323" spans="1:1" x14ac:dyDescent="0.25">
      <c r="A323">
        <f t="shared" si="6"/>
        <v>322</v>
      </c>
    </row>
    <row r="324" spans="1:1" x14ac:dyDescent="0.25">
      <c r="A324">
        <f t="shared" si="6"/>
        <v>323</v>
      </c>
    </row>
    <row r="325" spans="1:1" x14ac:dyDescent="0.25">
      <c r="A325">
        <f t="shared" si="6"/>
        <v>324</v>
      </c>
    </row>
    <row r="326" spans="1:1" x14ac:dyDescent="0.25">
      <c r="A326">
        <f t="shared" si="6"/>
        <v>325</v>
      </c>
    </row>
    <row r="327" spans="1:1" x14ac:dyDescent="0.25">
      <c r="A327">
        <f t="shared" si="6"/>
        <v>326</v>
      </c>
    </row>
    <row r="328" spans="1:1" x14ac:dyDescent="0.25">
      <c r="A328">
        <f t="shared" si="6"/>
        <v>327</v>
      </c>
    </row>
    <row r="329" spans="1:1" x14ac:dyDescent="0.25">
      <c r="A329">
        <f t="shared" si="6"/>
        <v>328</v>
      </c>
    </row>
    <row r="330" spans="1:1" x14ac:dyDescent="0.25">
      <c r="A330">
        <f t="shared" si="6"/>
        <v>329</v>
      </c>
    </row>
    <row r="331" spans="1:1" x14ac:dyDescent="0.25">
      <c r="A331">
        <f t="shared" si="6"/>
        <v>330</v>
      </c>
    </row>
    <row r="332" spans="1:1" x14ac:dyDescent="0.25">
      <c r="A332">
        <f t="shared" si="6"/>
        <v>331</v>
      </c>
    </row>
    <row r="333" spans="1:1" x14ac:dyDescent="0.25">
      <c r="A333">
        <f t="shared" si="6"/>
        <v>332</v>
      </c>
    </row>
    <row r="334" spans="1:1" x14ac:dyDescent="0.25">
      <c r="A334">
        <f t="shared" si="6"/>
        <v>333</v>
      </c>
    </row>
    <row r="335" spans="1:1" x14ac:dyDescent="0.25">
      <c r="A335">
        <f t="shared" si="6"/>
        <v>334</v>
      </c>
    </row>
    <row r="336" spans="1:1" x14ac:dyDescent="0.25">
      <c r="A336">
        <f t="shared" si="6"/>
        <v>335</v>
      </c>
    </row>
    <row r="337" spans="1:1" x14ac:dyDescent="0.25">
      <c r="A337">
        <f t="shared" si="6"/>
        <v>336</v>
      </c>
    </row>
    <row r="338" spans="1:1" x14ac:dyDescent="0.25">
      <c r="A338">
        <f t="shared" si="6"/>
        <v>337</v>
      </c>
    </row>
    <row r="339" spans="1:1" x14ac:dyDescent="0.25">
      <c r="A339">
        <f t="shared" si="6"/>
        <v>338</v>
      </c>
    </row>
    <row r="340" spans="1:1" x14ac:dyDescent="0.25">
      <c r="A340">
        <f t="shared" si="6"/>
        <v>339</v>
      </c>
    </row>
    <row r="341" spans="1:1" x14ac:dyDescent="0.25">
      <c r="A341">
        <f t="shared" si="6"/>
        <v>340</v>
      </c>
    </row>
    <row r="342" spans="1:1" x14ac:dyDescent="0.25">
      <c r="A342">
        <f t="shared" si="6"/>
        <v>341</v>
      </c>
    </row>
    <row r="343" spans="1:1" x14ac:dyDescent="0.25">
      <c r="A343">
        <f t="shared" si="6"/>
        <v>342</v>
      </c>
    </row>
    <row r="344" spans="1:1" x14ac:dyDescent="0.25">
      <c r="A344">
        <f t="shared" si="6"/>
        <v>343</v>
      </c>
    </row>
    <row r="345" spans="1:1" x14ac:dyDescent="0.25">
      <c r="A345">
        <f t="shared" si="6"/>
        <v>344</v>
      </c>
    </row>
    <row r="346" spans="1:1" x14ac:dyDescent="0.25">
      <c r="A346">
        <f t="shared" si="6"/>
        <v>345</v>
      </c>
    </row>
    <row r="347" spans="1:1" x14ac:dyDescent="0.25">
      <c r="A347">
        <f t="shared" si="6"/>
        <v>346</v>
      </c>
    </row>
    <row r="348" spans="1:1" x14ac:dyDescent="0.25">
      <c r="A348">
        <f t="shared" si="6"/>
        <v>347</v>
      </c>
    </row>
    <row r="349" spans="1:1" x14ac:dyDescent="0.25">
      <c r="A349">
        <f t="shared" si="6"/>
        <v>348</v>
      </c>
    </row>
    <row r="350" spans="1:1" x14ac:dyDescent="0.25">
      <c r="A350">
        <f t="shared" si="6"/>
        <v>349</v>
      </c>
    </row>
    <row r="351" spans="1:1" x14ac:dyDescent="0.25">
      <c r="A351">
        <f t="shared" si="6"/>
        <v>350</v>
      </c>
    </row>
    <row r="352" spans="1:1" x14ac:dyDescent="0.25">
      <c r="A352">
        <f t="shared" si="6"/>
        <v>351</v>
      </c>
    </row>
    <row r="353" spans="1:1" x14ac:dyDescent="0.25">
      <c r="A353">
        <f t="shared" si="6"/>
        <v>352</v>
      </c>
    </row>
    <row r="354" spans="1:1" x14ac:dyDescent="0.25">
      <c r="A354">
        <f t="shared" si="6"/>
        <v>353</v>
      </c>
    </row>
    <row r="355" spans="1:1" x14ac:dyDescent="0.25">
      <c r="A355">
        <f t="shared" si="6"/>
        <v>354</v>
      </c>
    </row>
    <row r="356" spans="1:1" x14ac:dyDescent="0.25">
      <c r="A356">
        <f t="shared" si="6"/>
        <v>355</v>
      </c>
    </row>
    <row r="357" spans="1:1" x14ac:dyDescent="0.25">
      <c r="A357">
        <f t="shared" si="6"/>
        <v>356</v>
      </c>
    </row>
    <row r="358" spans="1:1" x14ac:dyDescent="0.25">
      <c r="A358">
        <f t="shared" si="6"/>
        <v>357</v>
      </c>
    </row>
    <row r="359" spans="1:1" x14ac:dyDescent="0.25">
      <c r="A359">
        <f t="shared" si="6"/>
        <v>358</v>
      </c>
    </row>
    <row r="360" spans="1:1" x14ac:dyDescent="0.25">
      <c r="A360">
        <f t="shared" si="6"/>
        <v>359</v>
      </c>
    </row>
    <row r="361" spans="1:1" x14ac:dyDescent="0.25">
      <c r="A361">
        <f t="shared" si="6"/>
        <v>360</v>
      </c>
    </row>
    <row r="362" spans="1:1" x14ac:dyDescent="0.25">
      <c r="A362">
        <f t="shared" si="6"/>
        <v>361</v>
      </c>
    </row>
    <row r="363" spans="1:1" x14ac:dyDescent="0.25">
      <c r="A363">
        <f t="shared" si="6"/>
        <v>362</v>
      </c>
    </row>
    <row r="364" spans="1:1" x14ac:dyDescent="0.25">
      <c r="A364">
        <f t="shared" si="6"/>
        <v>363</v>
      </c>
    </row>
    <row r="365" spans="1:1" x14ac:dyDescent="0.25">
      <c r="A365">
        <f t="shared" si="6"/>
        <v>364</v>
      </c>
    </row>
    <row r="366" spans="1:1" x14ac:dyDescent="0.25">
      <c r="A366">
        <f t="shared" si="6"/>
        <v>365</v>
      </c>
    </row>
    <row r="367" spans="1:1" x14ac:dyDescent="0.25">
      <c r="A367">
        <f t="shared" si="6"/>
        <v>366</v>
      </c>
    </row>
    <row r="368" spans="1:1" x14ac:dyDescent="0.25">
      <c r="A368">
        <f t="shared" si="6"/>
        <v>367</v>
      </c>
    </row>
    <row r="369" spans="1:1" x14ac:dyDescent="0.25">
      <c r="A369">
        <f t="shared" si="6"/>
        <v>368</v>
      </c>
    </row>
    <row r="370" spans="1:1" x14ac:dyDescent="0.25">
      <c r="A370">
        <f t="shared" si="6"/>
        <v>369</v>
      </c>
    </row>
    <row r="371" spans="1:1" x14ac:dyDescent="0.25">
      <c r="A371">
        <f t="shared" si="6"/>
        <v>370</v>
      </c>
    </row>
    <row r="372" spans="1:1" x14ac:dyDescent="0.25">
      <c r="A372">
        <f t="shared" si="6"/>
        <v>371</v>
      </c>
    </row>
    <row r="373" spans="1:1" x14ac:dyDescent="0.25">
      <c r="A373">
        <f t="shared" si="6"/>
        <v>372</v>
      </c>
    </row>
    <row r="374" spans="1:1" x14ac:dyDescent="0.25">
      <c r="A374">
        <f t="shared" si="6"/>
        <v>373</v>
      </c>
    </row>
    <row r="375" spans="1:1" x14ac:dyDescent="0.25">
      <c r="A375">
        <f t="shared" si="6"/>
        <v>374</v>
      </c>
    </row>
    <row r="376" spans="1:1" x14ac:dyDescent="0.25">
      <c r="A376">
        <f t="shared" si="6"/>
        <v>375</v>
      </c>
    </row>
    <row r="377" spans="1:1" x14ac:dyDescent="0.25">
      <c r="A377">
        <f t="shared" si="6"/>
        <v>376</v>
      </c>
    </row>
    <row r="378" spans="1:1" x14ac:dyDescent="0.25">
      <c r="A378">
        <f t="shared" si="6"/>
        <v>377</v>
      </c>
    </row>
    <row r="379" spans="1:1" x14ac:dyDescent="0.25">
      <c r="A379">
        <f t="shared" si="6"/>
        <v>378</v>
      </c>
    </row>
    <row r="380" spans="1:1" x14ac:dyDescent="0.25">
      <c r="A380">
        <f t="shared" si="6"/>
        <v>379</v>
      </c>
    </row>
    <row r="381" spans="1:1" x14ac:dyDescent="0.25">
      <c r="A381">
        <f t="shared" si="6"/>
        <v>380</v>
      </c>
    </row>
    <row r="382" spans="1:1" x14ac:dyDescent="0.25">
      <c r="A382">
        <f t="shared" si="6"/>
        <v>381</v>
      </c>
    </row>
    <row r="383" spans="1:1" x14ac:dyDescent="0.25">
      <c r="A383">
        <f t="shared" si="6"/>
        <v>382</v>
      </c>
    </row>
    <row r="384" spans="1:1" x14ac:dyDescent="0.25">
      <c r="A384">
        <f t="shared" si="6"/>
        <v>383</v>
      </c>
    </row>
    <row r="385" spans="1:1" x14ac:dyDescent="0.25">
      <c r="A385">
        <f t="shared" si="6"/>
        <v>384</v>
      </c>
    </row>
    <row r="386" spans="1:1" x14ac:dyDescent="0.25">
      <c r="A386">
        <f t="shared" ref="A386:A420" si="7">A385+1</f>
        <v>385</v>
      </c>
    </row>
    <row r="387" spans="1:1" x14ac:dyDescent="0.25">
      <c r="A387">
        <f t="shared" si="7"/>
        <v>386</v>
      </c>
    </row>
    <row r="388" spans="1:1" x14ac:dyDescent="0.25">
      <c r="A388">
        <f t="shared" si="7"/>
        <v>387</v>
      </c>
    </row>
    <row r="389" spans="1:1" x14ac:dyDescent="0.25">
      <c r="A389">
        <f t="shared" si="7"/>
        <v>388</v>
      </c>
    </row>
    <row r="390" spans="1:1" x14ac:dyDescent="0.25">
      <c r="A390">
        <f t="shared" si="7"/>
        <v>389</v>
      </c>
    </row>
    <row r="391" spans="1:1" x14ac:dyDescent="0.25">
      <c r="A391">
        <f t="shared" si="7"/>
        <v>390</v>
      </c>
    </row>
    <row r="392" spans="1:1" x14ac:dyDescent="0.25">
      <c r="A392">
        <f t="shared" si="7"/>
        <v>391</v>
      </c>
    </row>
    <row r="393" spans="1:1" x14ac:dyDescent="0.25">
      <c r="A393">
        <f t="shared" si="7"/>
        <v>392</v>
      </c>
    </row>
    <row r="394" spans="1:1" x14ac:dyDescent="0.25">
      <c r="A394">
        <f t="shared" si="7"/>
        <v>393</v>
      </c>
    </row>
    <row r="395" spans="1:1" x14ac:dyDescent="0.25">
      <c r="A395">
        <f t="shared" si="7"/>
        <v>394</v>
      </c>
    </row>
    <row r="396" spans="1:1" x14ac:dyDescent="0.25">
      <c r="A396">
        <f t="shared" si="7"/>
        <v>395</v>
      </c>
    </row>
    <row r="397" spans="1:1" x14ac:dyDescent="0.25">
      <c r="A397">
        <f t="shared" si="7"/>
        <v>396</v>
      </c>
    </row>
    <row r="398" spans="1:1" x14ac:dyDescent="0.25">
      <c r="A398">
        <f t="shared" si="7"/>
        <v>397</v>
      </c>
    </row>
    <row r="399" spans="1:1" x14ac:dyDescent="0.25">
      <c r="A399">
        <f t="shared" si="7"/>
        <v>398</v>
      </c>
    </row>
    <row r="400" spans="1:1" x14ac:dyDescent="0.25">
      <c r="A400">
        <f t="shared" si="7"/>
        <v>399</v>
      </c>
    </row>
    <row r="401" spans="1:1" x14ac:dyDescent="0.25">
      <c r="A401">
        <f t="shared" si="7"/>
        <v>400</v>
      </c>
    </row>
    <row r="402" spans="1:1" x14ac:dyDescent="0.25">
      <c r="A402">
        <f t="shared" si="7"/>
        <v>401</v>
      </c>
    </row>
    <row r="403" spans="1:1" x14ac:dyDescent="0.25">
      <c r="A403">
        <f t="shared" si="7"/>
        <v>402</v>
      </c>
    </row>
    <row r="404" spans="1:1" x14ac:dyDescent="0.25">
      <c r="A404">
        <f t="shared" si="7"/>
        <v>403</v>
      </c>
    </row>
    <row r="405" spans="1:1" x14ac:dyDescent="0.25">
      <c r="A405">
        <f t="shared" si="7"/>
        <v>404</v>
      </c>
    </row>
    <row r="406" spans="1:1" x14ac:dyDescent="0.25">
      <c r="A406">
        <f t="shared" si="7"/>
        <v>405</v>
      </c>
    </row>
    <row r="407" spans="1:1" x14ac:dyDescent="0.25">
      <c r="A407">
        <f t="shared" si="7"/>
        <v>406</v>
      </c>
    </row>
    <row r="408" spans="1:1" x14ac:dyDescent="0.25">
      <c r="A408">
        <f t="shared" si="7"/>
        <v>407</v>
      </c>
    </row>
    <row r="409" spans="1:1" x14ac:dyDescent="0.25">
      <c r="A409">
        <f t="shared" si="7"/>
        <v>408</v>
      </c>
    </row>
    <row r="410" spans="1:1" x14ac:dyDescent="0.25">
      <c r="A410">
        <f t="shared" si="7"/>
        <v>409</v>
      </c>
    </row>
    <row r="411" spans="1:1" x14ac:dyDescent="0.25">
      <c r="A411">
        <f t="shared" si="7"/>
        <v>410</v>
      </c>
    </row>
    <row r="412" spans="1:1" x14ac:dyDescent="0.25">
      <c r="A412">
        <f t="shared" si="7"/>
        <v>411</v>
      </c>
    </row>
    <row r="413" spans="1:1" x14ac:dyDescent="0.25">
      <c r="A413">
        <f t="shared" si="7"/>
        <v>412</v>
      </c>
    </row>
    <row r="414" spans="1:1" x14ac:dyDescent="0.25">
      <c r="A414">
        <f t="shared" si="7"/>
        <v>413</v>
      </c>
    </row>
    <row r="415" spans="1:1" x14ac:dyDescent="0.25">
      <c r="A415">
        <f t="shared" si="7"/>
        <v>414</v>
      </c>
    </row>
    <row r="416" spans="1:1" x14ac:dyDescent="0.25">
      <c r="A416">
        <f t="shared" si="7"/>
        <v>415</v>
      </c>
    </row>
    <row r="417" spans="1:1" x14ac:dyDescent="0.25">
      <c r="A417">
        <f t="shared" si="7"/>
        <v>416</v>
      </c>
    </row>
    <row r="418" spans="1:1" x14ac:dyDescent="0.25">
      <c r="A418">
        <f t="shared" si="7"/>
        <v>417</v>
      </c>
    </row>
    <row r="419" spans="1:1" x14ac:dyDescent="0.25">
      <c r="A419">
        <f t="shared" si="7"/>
        <v>418</v>
      </c>
    </row>
    <row r="420" spans="1:1" x14ac:dyDescent="0.25">
      <c r="A420">
        <f t="shared" si="7"/>
        <v>419</v>
      </c>
    </row>
    <row r="421" spans="1:1" x14ac:dyDescent="0.25">
      <c r="A421">
        <f>A420+1</f>
        <v>420</v>
      </c>
    </row>
  </sheetData>
  <pageMargins left="0.7" right="0.7" top="0.75" bottom="0.75" header="0.3" footer="0.3"/>
</worksheet>
</file>

<file path=docMetadata/LabelInfo.xml><?xml version="1.0" encoding="utf-8"?>
<clbl:labelList xmlns:clbl="http://schemas.microsoft.com/office/2020/mipLabelMetadata">
  <clbl:label id="{a56b1784-e8be-4058-8900-c8d5179b2e8a}" enabled="1" method="Privileged" siteId="{e627a4cd-356c-4934-89de-1758b5605eaf}"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wniosek</vt:lpstr>
      <vt:lpstr>wniosek!Obszar_wydruku</vt:lpstr>
    </vt:vector>
  </TitlesOfParts>
  <Company>Grupa Polsat Plus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Jarosław Szwedzki</dc:creator>
  <cp:lastModifiedBy>Jarosław Szwedzki</cp:lastModifiedBy>
  <cp:lastPrinted>2026-08-19T17:11:30Z</cp:lastPrinted>
  <dcterms:created xsi:type="dcterms:W3CDTF">2026-06-16T07:46:36Z</dcterms:created>
  <dcterms:modified xsi:type="dcterms:W3CDTF">2026-09-30T11:53:05Z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